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J:\Committees FMSIB\Six-Year Investment Program Committee\May 5 Meeting\"/>
    </mc:Choice>
  </mc:AlternateContent>
  <xr:revisionPtr revIDLastSave="0" documentId="8_{2FF09759-72FE-4690-BE3A-E825AAC7E262}" xr6:coauthVersionLast="47" xr6:coauthVersionMax="47" xr10:uidLastSave="{00000000-0000-0000-0000-000000000000}"/>
  <bookViews>
    <workbookView xWindow="-120" yWindow="-120" windowWidth="29040" windowHeight="15720" xr2:uid="{F942FE30-6D5F-4B12-8AAA-39DAA2426ADB}"/>
  </bookViews>
  <sheets>
    <sheet name="Mega Project" sheetId="1" r:id="rId1"/>
    <sheet name="Appr - City of Fife" sheetId="2" r:id="rId2"/>
    <sheet name="Appr - Spokane County" sheetId="3" r:id="rId3"/>
    <sheet name="Appr - Port of Klickitat" sheetId="4" r:id="rId4"/>
    <sheet name="Not Appr - City of Warden" sheetId="5" r:id="rId5"/>
    <sheet name="Not Appr - Jefferson County" sheetId="6" r:id="rId6"/>
    <sheet name="Not Appr - Port of Benton" sheetId="7" r:id="rId7"/>
    <sheet name="Not Appr - Port of Anacortes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8" l="1"/>
  <c r="H34" i="8"/>
  <c r="H34" i="7"/>
  <c r="E36" i="7"/>
  <c r="H34" i="6"/>
  <c r="E36" i="6"/>
  <c r="H34" i="4"/>
  <c r="E36" i="4"/>
  <c r="H36" i="1"/>
  <c r="E36" i="2"/>
  <c r="H34" i="5"/>
  <c r="H34" i="3"/>
  <c r="H34" i="2"/>
  <c r="K34" i="1"/>
  <c r="E36" i="5"/>
  <c r="E36" i="3"/>
</calcChain>
</file>

<file path=xl/sharedStrings.xml><?xml version="1.0" encoding="utf-8"?>
<sst xmlns="http://schemas.openxmlformats.org/spreadsheetml/2006/main" count="678" uniqueCount="102">
  <si>
    <t>Prior FMSIB Application Related to Mega Project</t>
  </si>
  <si>
    <t>Project</t>
  </si>
  <si>
    <t>Interstate Bridge Replacement Program</t>
  </si>
  <si>
    <t>Project Type</t>
  </si>
  <si>
    <t>Bridge and Road Replacement</t>
  </si>
  <si>
    <t>Applicant</t>
  </si>
  <si>
    <t>City of Vancouver</t>
  </si>
  <si>
    <t>Total Cost</t>
  </si>
  <si>
    <t>Description</t>
  </si>
  <si>
    <t>Replacement of a major bridge along a vital T-1 Corridor. Goals to improve resiliency and safety while driving economic growth through freight mobility</t>
  </si>
  <si>
    <t>Fruit Valley Freight Access and Safety Improvements Project</t>
  </si>
  <si>
    <t>Total Project Cost</t>
  </si>
  <si>
    <t>Total Funds Requested from FMSIB</t>
  </si>
  <si>
    <t>Funding Recommended</t>
  </si>
  <si>
    <t>Amount TBD in FY29-31</t>
  </si>
  <si>
    <t>Proposed Score for Mega Project</t>
  </si>
  <si>
    <t>Updated Score - Presented to Subcommittee</t>
  </si>
  <si>
    <t>Updated Score - As of April 21st Recommendations</t>
  </si>
  <si>
    <t>Statewide Freight Importance (7 Points)</t>
  </si>
  <si>
    <t>Score</t>
  </si>
  <si>
    <t>Statewide Freight Importance (10 Points)</t>
  </si>
  <si>
    <t>City of Tacoma</t>
  </si>
  <si>
    <t>1. Tonnage (based on FGTS Classifications) (5 Points)</t>
  </si>
  <si>
    <r>
      <t>Fishing Wars Memorial Bridge Phase 2 Design - PE</t>
    </r>
    <r>
      <rPr>
        <b/>
        <sz val="11"/>
        <color rgb="FFFFFFFF"/>
        <rFont val="Franklin Gothic Book"/>
        <charset val="1"/>
      </rPr>
      <t> </t>
    </r>
  </si>
  <si>
    <t>1a. FGTS Truck Corridors</t>
  </si>
  <si>
    <t>1b. FGTS Rail Freight Corridors</t>
  </si>
  <si>
    <t>1c. FGTS Waterway Freight Corridors</t>
  </si>
  <si>
    <t>Amount TBD in FY27-39</t>
  </si>
  <si>
    <t>2. Other Strategic Benefit (2 Points)</t>
  </si>
  <si>
    <t>2. Other Strategic Benefit (5 Points)</t>
  </si>
  <si>
    <t>Original Score - City of Vancouver Fruit Valley Project</t>
  </si>
  <si>
    <t>Original Score - City of Tacoma Fishing Wars Memorial Bridge</t>
  </si>
  <si>
    <t>Project Funding (7 Points)</t>
  </si>
  <si>
    <t>Project Funding (8 Points)</t>
  </si>
  <si>
    <t>Statewide Freight Importance</t>
  </si>
  <si>
    <t>3. Percentage of funding committed (5 Points)</t>
  </si>
  <si>
    <t>1. Tonnage (based on FGTS Classifications)</t>
  </si>
  <si>
    <t>4. Project listed in regional plan</t>
  </si>
  <si>
    <t>4. Project listed in regional plan (3 Points)</t>
  </si>
  <si>
    <t>Overburdened Communities (7 Points)</t>
  </si>
  <si>
    <t>Overburdened Communities (8 Points)</t>
  </si>
  <si>
    <t>5. Engagement with Overburdened Communities (3 Points)</t>
  </si>
  <si>
    <t>5. Engagement with Overburdened Communities (2 Points)</t>
  </si>
  <si>
    <t>2. Truck Percentage or Volume</t>
  </si>
  <si>
    <t>6. Project alternatives and measures (2 Points)</t>
  </si>
  <si>
    <t>7. Environmental Impacts (1 Point)</t>
  </si>
  <si>
    <t>7. Environmental Impacts (2 Points)</t>
  </si>
  <si>
    <t>Project Funding</t>
  </si>
  <si>
    <t>8. Safety Impacts (1 Point)</t>
  </si>
  <si>
    <t>8. Safety Impacts (2 Points)</t>
  </si>
  <si>
    <t>3. Non-state match (% of total cost)</t>
  </si>
  <si>
    <t>4. Percentage of funding committed</t>
  </si>
  <si>
    <t>Project Status (7 Points)</t>
  </si>
  <si>
    <t>Project Status (6 Points)</t>
  </si>
  <si>
    <t>5. Project listed in regional plan</t>
  </si>
  <si>
    <t>9. Level of Design (2 Points)</t>
  </si>
  <si>
    <t>10. Project Readiness (3 Points)</t>
  </si>
  <si>
    <t>Cost Considerations</t>
  </si>
  <si>
    <t>11. Included in local, state, regional plan or study (2 Points)</t>
  </si>
  <si>
    <t>11. Included in local, state, regional plan or study (1 Point)</t>
  </si>
  <si>
    <t>6. Cost Effectiveness</t>
  </si>
  <si>
    <t>Economic Development (7 Points)</t>
  </si>
  <si>
    <t>Economic Development (3 Points)</t>
  </si>
  <si>
    <t>Overburdened Communities</t>
  </si>
  <si>
    <t>12. Improve Existing Conditions (2 Points)</t>
  </si>
  <si>
    <t>12. Statewide Significance (2 Points)</t>
  </si>
  <si>
    <t>7a. Engagement with Overburdened Communities</t>
  </si>
  <si>
    <t>13. Direct Impact on High Freight Tonnage (2 Points)</t>
  </si>
  <si>
    <t>13. Top Freight Priority in Region (1 Point)</t>
  </si>
  <si>
    <t xml:space="preserve">7b. Project alternatives and measures </t>
  </si>
  <si>
    <t>14. Additional Economic Benefits (2 Points)</t>
  </si>
  <si>
    <t>15. Top Freight Priority in Region (1 Point)</t>
  </si>
  <si>
    <t>Applicant Score (Out of 35)</t>
  </si>
  <si>
    <t>Applicant Score</t>
  </si>
  <si>
    <t>Without Overburdened Communities</t>
  </si>
  <si>
    <t>City of Fife</t>
  </si>
  <si>
    <t>Expansion of Freight Corridors</t>
  </si>
  <si>
    <t>I-5/Port of Tacoma Road Interchange Improvement Project - Phase 2B</t>
  </si>
  <si>
    <t>Improvement project to add traffic signals, turns lanes, stormwater facilities, and increased pedestrian safety benefits to a T-1 Corridor</t>
  </si>
  <si>
    <t>Original Score</t>
  </si>
  <si>
    <t>Spokane County</t>
  </si>
  <si>
    <t>Argonne Road Reconstruction - PE/ROW</t>
  </si>
  <si>
    <t>PE/ROW to reconstruct a T-1 Corridor. Includes a redesigned roadway, reconstructed intersections and active transportation crossings to reduce conflict between freight and pedestrians</t>
  </si>
  <si>
    <t>Port of Klickitat</t>
  </si>
  <si>
    <t>Improving Existing Conditions</t>
  </si>
  <si>
    <t>Dallesport Industrial Park Rail Spur Improvements Project</t>
  </si>
  <si>
    <t>Project seeks to improve rail facilities adjacent to a river port in Washington. Goal is to increase freight volume moved by rail and reduce truck traffic by maintaining state of good repair</t>
  </si>
  <si>
    <t>City of Warden</t>
  </si>
  <si>
    <t>Truck Parking</t>
  </si>
  <si>
    <t>Warden Commercial Truck Parking Facility</t>
  </si>
  <si>
    <t>Develop a commercial truck parking facility to include electrification and refrigerated units</t>
  </si>
  <si>
    <t>NONE</t>
  </si>
  <si>
    <t>Jefferson County</t>
  </si>
  <si>
    <t>Yarr Bridge Replacement</t>
  </si>
  <si>
    <t>Replace an old bridge that is currently load restricted on a T-3 Corridor. These restrictions cause significant detours and delays for adjacent routes.</t>
  </si>
  <si>
    <t>Port of Benton</t>
  </si>
  <si>
    <t>Improve Existing Operations</t>
  </si>
  <si>
    <t>Port of Benton White Bluffs Rail Project Modernization</t>
  </si>
  <si>
    <t>Address outdated rail conditions by repair, replace signals components at crossings, and allow growth in the supply chain for local industry.</t>
  </si>
  <si>
    <t>Port of Anacortes</t>
  </si>
  <si>
    <t>T Dock Reconfiguration Project</t>
  </si>
  <si>
    <t>Repair of aging T Dock operating at a reduced load. Changes design to a rectangular shape to increase dock space for economic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</si>
</sst>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rgb="FFFFFFFF"/>
      <name val="Franklin Gothic Book"/>
      <charset val="1"/>
    </font>
  </fonts>
  <fills count="12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0" fillId="11" borderId="0" xfId="0" applyFill="1"/>
    <xf numFmtId="0" fontId="0" fillId="0" borderId="0" xfId="0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6" fontId="0" fillId="2" borderId="2" xfId="0" applyNumberFormat="1" applyFill="1" applyBorder="1" applyAlignment="1">
      <alignment horizontal="center"/>
    </xf>
    <xf numFmtId="6" fontId="0" fillId="2" borderId="3" xfId="0" applyNumberFormat="1" applyFill="1" applyBorder="1" applyAlignment="1">
      <alignment horizontal="center"/>
    </xf>
    <xf numFmtId="6" fontId="0" fillId="2" borderId="4" xfId="0" applyNumberFormat="1" applyFill="1" applyBorder="1" applyAlignment="1">
      <alignment horizontal="center"/>
    </xf>
    <xf numFmtId="6" fontId="0" fillId="3" borderId="2" xfId="0" applyNumberFormat="1" applyFill="1" applyBorder="1" applyAlignment="1">
      <alignment horizontal="center"/>
    </xf>
    <xf numFmtId="6" fontId="0" fillId="3" borderId="3" xfId="0" applyNumberFormat="1" applyFill="1" applyBorder="1" applyAlignment="1">
      <alignment horizontal="center"/>
    </xf>
    <xf numFmtId="6" fontId="0" fillId="3" borderId="4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7" borderId="2" xfId="1" applyFill="1" applyBorder="1" applyAlignment="1">
      <alignment horizontal="center"/>
    </xf>
    <xf numFmtId="0" fontId="4" fillId="7" borderId="4" xfId="1" applyFill="1" applyBorder="1" applyAlignment="1">
      <alignment horizontal="center"/>
    </xf>
    <xf numFmtId="6" fontId="0" fillId="8" borderId="2" xfId="0" applyNumberFormat="1" applyFill="1" applyBorder="1" applyAlignment="1">
      <alignment horizontal="center"/>
    </xf>
    <xf numFmtId="6" fontId="0" fillId="8" borderId="10" xfId="0" applyNumberForma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6" fontId="0" fillId="2" borderId="1" xfId="0" applyNumberFormat="1" applyFill="1" applyBorder="1" applyAlignment="1">
      <alignment horizontal="left"/>
    </xf>
    <xf numFmtId="6" fontId="0" fillId="3" borderId="1" xfId="0" applyNumberFormat="1" applyFill="1" applyBorder="1" applyAlignment="1">
      <alignment horizontal="left"/>
    </xf>
    <xf numFmtId="0" fontId="0" fillId="3" borderId="5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6" fontId="0" fillId="2" borderId="2" xfId="0" applyNumberFormat="1" applyFill="1" applyBorder="1" applyAlignment="1">
      <alignment horizontal="left"/>
    </xf>
    <xf numFmtId="6" fontId="0" fillId="2" borderId="3" xfId="0" applyNumberFormat="1" applyFill="1" applyBorder="1" applyAlignment="1">
      <alignment horizontal="left"/>
    </xf>
    <xf numFmtId="6" fontId="0" fillId="2" borderId="4" xfId="0" applyNumberFormat="1" applyFill="1" applyBorder="1" applyAlignment="1">
      <alignment horizontal="left"/>
    </xf>
    <xf numFmtId="6" fontId="0" fillId="3" borderId="2" xfId="0" applyNumberFormat="1" applyFill="1" applyBorder="1" applyAlignment="1">
      <alignment horizontal="left"/>
    </xf>
    <xf numFmtId="6" fontId="0" fillId="3" borderId="3" xfId="0" applyNumberFormat="1" applyFill="1" applyBorder="1" applyAlignment="1">
      <alignment horizontal="left"/>
    </xf>
    <xf numFmtId="6" fontId="0" fillId="3" borderId="4" xfId="0" applyNumberFormat="1" applyFill="1" applyBorder="1" applyAlignment="1">
      <alignment horizontal="left"/>
    </xf>
    <xf numFmtId="0" fontId="0" fillId="3" borderId="5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F40C-75DA-477F-A04F-70A761F11E6D}">
  <dimension ref="A1:K36"/>
  <sheetViews>
    <sheetView tabSelected="1" workbookViewId="0">
      <selection activeCell="K34" sqref="K34"/>
    </sheetView>
  </sheetViews>
  <sheetFormatPr defaultRowHeight="15" x14ac:dyDescent="0.25"/>
  <cols>
    <col min="1" max="1" width="45.140625" customWidth="1"/>
    <col min="2" max="2" width="14.5703125" bestFit="1" customWidth="1"/>
    <col min="4" max="4" width="47.7109375" customWidth="1"/>
    <col min="5" max="5" width="9.28515625" customWidth="1"/>
    <col min="6" max="6" width="11.140625" customWidth="1"/>
    <col min="7" max="7" width="52.42578125" customWidth="1"/>
    <col min="8" max="8" width="13.85546875" customWidth="1"/>
    <col min="9" max="9" width="12.5703125" customWidth="1"/>
    <col min="10" max="10" width="54" customWidth="1"/>
  </cols>
  <sheetData>
    <row r="1" spans="1:11" x14ac:dyDescent="0.25">
      <c r="A1" s="23" t="s">
        <v>0</v>
      </c>
      <c r="B1" s="24"/>
      <c r="C1" s="24"/>
      <c r="D1" s="25"/>
      <c r="F1" s="7" t="s">
        <v>1</v>
      </c>
      <c r="G1" s="44" t="s">
        <v>2</v>
      </c>
      <c r="H1" s="45"/>
      <c r="I1" s="12" t="s">
        <v>3</v>
      </c>
      <c r="J1" s="11" t="s">
        <v>4</v>
      </c>
    </row>
    <row r="2" spans="1:11" x14ac:dyDescent="0.25">
      <c r="A2" s="5" t="s">
        <v>5</v>
      </c>
      <c r="B2" s="26" t="s">
        <v>6</v>
      </c>
      <c r="C2" s="27"/>
      <c r="D2" s="28"/>
      <c r="F2" s="8" t="s">
        <v>7</v>
      </c>
      <c r="G2" s="46">
        <v>6000000000</v>
      </c>
      <c r="H2" s="47"/>
      <c r="I2" s="41" t="s">
        <v>8</v>
      </c>
      <c r="J2" s="38" t="s">
        <v>9</v>
      </c>
    </row>
    <row r="3" spans="1:11" x14ac:dyDescent="0.25">
      <c r="A3" s="6" t="s">
        <v>1</v>
      </c>
      <c r="B3" s="35" t="s">
        <v>10</v>
      </c>
      <c r="C3" s="36"/>
      <c r="D3" s="37"/>
      <c r="I3" s="42"/>
      <c r="J3" s="39"/>
    </row>
    <row r="4" spans="1:11" x14ac:dyDescent="0.25">
      <c r="A4" s="5" t="s">
        <v>11</v>
      </c>
      <c r="B4" s="29">
        <v>130000000</v>
      </c>
      <c r="C4" s="30"/>
      <c r="D4" s="31"/>
      <c r="I4" s="43"/>
      <c r="J4" s="40"/>
    </row>
    <row r="5" spans="1:11" x14ac:dyDescent="0.25">
      <c r="A5" s="6" t="s">
        <v>12</v>
      </c>
      <c r="B5" s="32">
        <v>15000000</v>
      </c>
      <c r="C5" s="33"/>
      <c r="D5" s="34"/>
    </row>
    <row r="6" spans="1:11" x14ac:dyDescent="0.25">
      <c r="A6" s="5" t="s">
        <v>13</v>
      </c>
      <c r="B6" s="29" t="s">
        <v>14</v>
      </c>
      <c r="C6" s="30"/>
      <c r="D6" s="31"/>
      <c r="G6" s="48" t="s">
        <v>15</v>
      </c>
      <c r="H6" s="49"/>
      <c r="I6" s="49"/>
      <c r="J6" s="49"/>
      <c r="K6" s="50"/>
    </row>
    <row r="7" spans="1:11" x14ac:dyDescent="0.25">
      <c r="G7" s="17" t="s">
        <v>16</v>
      </c>
      <c r="H7" s="18"/>
      <c r="I7" s="9"/>
      <c r="J7" s="19" t="s">
        <v>17</v>
      </c>
      <c r="K7" s="20"/>
    </row>
    <row r="8" spans="1:11" x14ac:dyDescent="0.25">
      <c r="A8" s="23" t="s">
        <v>0</v>
      </c>
      <c r="B8" s="24"/>
      <c r="C8" s="24"/>
      <c r="D8" s="25"/>
      <c r="G8" s="1" t="s">
        <v>18</v>
      </c>
      <c r="H8" s="4" t="s">
        <v>19</v>
      </c>
      <c r="I8" s="9"/>
      <c r="J8" s="1" t="s">
        <v>20</v>
      </c>
      <c r="K8" s="4" t="s">
        <v>19</v>
      </c>
    </row>
    <row r="9" spans="1:11" x14ac:dyDescent="0.25">
      <c r="A9" s="5" t="s">
        <v>5</v>
      </c>
      <c r="B9" s="26" t="s">
        <v>21</v>
      </c>
      <c r="C9" s="27"/>
      <c r="D9" s="28"/>
      <c r="G9" s="2" t="s">
        <v>22</v>
      </c>
      <c r="H9" s="3"/>
      <c r="I9" s="9"/>
      <c r="J9" s="2" t="s">
        <v>22</v>
      </c>
      <c r="K9" s="3"/>
    </row>
    <row r="10" spans="1:11" ht="15.75" x14ac:dyDescent="0.3">
      <c r="A10" s="6" t="s">
        <v>1</v>
      </c>
      <c r="B10" s="32" t="s">
        <v>23</v>
      </c>
      <c r="C10" s="33"/>
      <c r="D10" s="34"/>
      <c r="G10" s="2" t="s">
        <v>24</v>
      </c>
      <c r="H10" s="3">
        <v>5</v>
      </c>
      <c r="I10" s="9"/>
      <c r="J10" s="2" t="s">
        <v>24</v>
      </c>
      <c r="K10" s="3">
        <v>5</v>
      </c>
    </row>
    <row r="11" spans="1:11" x14ac:dyDescent="0.25">
      <c r="A11" s="5" t="s">
        <v>11</v>
      </c>
      <c r="B11" s="29">
        <v>310000000</v>
      </c>
      <c r="C11" s="30"/>
      <c r="D11" s="31"/>
      <c r="G11" s="2" t="s">
        <v>25</v>
      </c>
      <c r="H11" s="3"/>
      <c r="I11" s="9"/>
      <c r="J11" s="2" t="s">
        <v>25</v>
      </c>
      <c r="K11" s="3"/>
    </row>
    <row r="12" spans="1:11" x14ac:dyDescent="0.25">
      <c r="A12" s="6" t="s">
        <v>12</v>
      </c>
      <c r="B12" s="32">
        <v>7000000</v>
      </c>
      <c r="C12" s="33"/>
      <c r="D12" s="34"/>
      <c r="G12" s="2" t="s">
        <v>26</v>
      </c>
      <c r="H12" s="3"/>
      <c r="I12" s="9"/>
      <c r="J12" s="2" t="s">
        <v>26</v>
      </c>
      <c r="K12" s="3"/>
    </row>
    <row r="13" spans="1:11" x14ac:dyDescent="0.25">
      <c r="A13" s="5" t="s">
        <v>13</v>
      </c>
      <c r="B13" s="29" t="s">
        <v>27</v>
      </c>
      <c r="C13" s="30"/>
      <c r="D13" s="31"/>
      <c r="G13" s="2" t="s">
        <v>28</v>
      </c>
      <c r="H13" s="3">
        <v>2</v>
      </c>
      <c r="I13" s="9"/>
      <c r="J13" s="2" t="s">
        <v>29</v>
      </c>
      <c r="K13" s="3">
        <v>5</v>
      </c>
    </row>
    <row r="14" spans="1:11" x14ac:dyDescent="0.25">
      <c r="G14" s="2"/>
      <c r="H14" s="3"/>
      <c r="I14" s="9"/>
      <c r="J14" s="2"/>
      <c r="K14" s="3"/>
    </row>
    <row r="15" spans="1:11" x14ac:dyDescent="0.25">
      <c r="A15" s="21" t="s">
        <v>30</v>
      </c>
      <c r="B15" s="22"/>
      <c r="D15" s="21" t="s">
        <v>31</v>
      </c>
      <c r="E15" s="22"/>
      <c r="G15" s="1" t="s">
        <v>32</v>
      </c>
      <c r="H15" s="3"/>
      <c r="I15" s="9"/>
      <c r="J15" s="1" t="s">
        <v>33</v>
      </c>
      <c r="K15" s="3"/>
    </row>
    <row r="16" spans="1:11" x14ac:dyDescent="0.25">
      <c r="A16" s="1" t="s">
        <v>34</v>
      </c>
      <c r="B16" s="4" t="s">
        <v>19</v>
      </c>
      <c r="C16" s="15"/>
      <c r="D16" s="1" t="s">
        <v>34</v>
      </c>
      <c r="E16" s="4" t="s">
        <v>19</v>
      </c>
      <c r="G16" s="2" t="s">
        <v>35</v>
      </c>
      <c r="H16" s="3">
        <v>2</v>
      </c>
      <c r="I16" s="9"/>
      <c r="J16" s="2" t="s">
        <v>35</v>
      </c>
      <c r="K16" s="3">
        <v>2</v>
      </c>
    </row>
    <row r="17" spans="1:11" x14ac:dyDescent="0.25">
      <c r="A17" s="2" t="s">
        <v>36</v>
      </c>
      <c r="B17" s="3"/>
      <c r="C17" s="16"/>
      <c r="D17" s="2" t="s">
        <v>36</v>
      </c>
      <c r="E17" s="3"/>
      <c r="G17" s="2" t="s">
        <v>37</v>
      </c>
      <c r="H17" s="3">
        <v>2</v>
      </c>
      <c r="I17" s="9"/>
      <c r="J17" s="2" t="s">
        <v>38</v>
      </c>
      <c r="K17" s="3">
        <v>3</v>
      </c>
    </row>
    <row r="18" spans="1:11" x14ac:dyDescent="0.25">
      <c r="A18" s="2" t="s">
        <v>24</v>
      </c>
      <c r="B18" s="3">
        <v>3</v>
      </c>
      <c r="C18" s="16"/>
      <c r="D18" s="2" t="s">
        <v>24</v>
      </c>
      <c r="E18" s="3">
        <v>5</v>
      </c>
      <c r="G18" s="2"/>
      <c r="H18" s="3"/>
      <c r="I18" s="9"/>
      <c r="J18" s="2"/>
      <c r="K18" s="3"/>
    </row>
    <row r="19" spans="1:11" x14ac:dyDescent="0.25">
      <c r="A19" s="2" t="s">
        <v>25</v>
      </c>
      <c r="B19" s="3">
        <v>0</v>
      </c>
      <c r="C19" s="16"/>
      <c r="D19" s="2" t="s">
        <v>25</v>
      </c>
      <c r="E19" s="3"/>
      <c r="G19" s="1" t="s">
        <v>39</v>
      </c>
      <c r="H19" s="3"/>
      <c r="I19" s="9"/>
      <c r="J19" s="1" t="s">
        <v>40</v>
      </c>
      <c r="K19" s="3"/>
    </row>
    <row r="20" spans="1:11" x14ac:dyDescent="0.25">
      <c r="A20" s="2" t="s">
        <v>26</v>
      </c>
      <c r="B20" s="3">
        <v>0</v>
      </c>
      <c r="C20" s="16"/>
      <c r="D20" s="2" t="s">
        <v>26</v>
      </c>
      <c r="E20" s="3"/>
      <c r="G20" s="2" t="s">
        <v>41</v>
      </c>
      <c r="H20" s="3">
        <v>3</v>
      </c>
      <c r="I20" s="9"/>
      <c r="J20" s="2" t="s">
        <v>42</v>
      </c>
      <c r="K20" s="3">
        <v>2</v>
      </c>
    </row>
    <row r="21" spans="1:11" x14ac:dyDescent="0.25">
      <c r="A21" s="2" t="s">
        <v>43</v>
      </c>
      <c r="B21" s="3">
        <v>2</v>
      </c>
      <c r="C21" s="16"/>
      <c r="D21" s="2" t="s">
        <v>43</v>
      </c>
      <c r="E21" s="3">
        <v>0</v>
      </c>
      <c r="G21" s="2" t="s">
        <v>44</v>
      </c>
      <c r="H21" s="3">
        <v>2</v>
      </c>
      <c r="I21" s="9"/>
      <c r="J21" s="2" t="s">
        <v>44</v>
      </c>
      <c r="K21" s="3">
        <v>2</v>
      </c>
    </row>
    <row r="22" spans="1:11" x14ac:dyDescent="0.25">
      <c r="A22" s="2"/>
      <c r="B22" s="3"/>
      <c r="C22" s="16"/>
      <c r="D22" s="2"/>
      <c r="E22" s="3"/>
      <c r="G22" s="2" t="s">
        <v>45</v>
      </c>
      <c r="H22" s="3">
        <v>1</v>
      </c>
      <c r="I22" s="9"/>
      <c r="J22" s="2" t="s">
        <v>46</v>
      </c>
      <c r="K22" s="3">
        <v>2</v>
      </c>
    </row>
    <row r="23" spans="1:11" x14ac:dyDescent="0.25">
      <c r="A23" s="1" t="s">
        <v>47</v>
      </c>
      <c r="B23" s="3"/>
      <c r="C23" s="16"/>
      <c r="D23" s="1" t="s">
        <v>47</v>
      </c>
      <c r="E23" s="3"/>
      <c r="G23" s="2" t="s">
        <v>48</v>
      </c>
      <c r="H23" s="3">
        <v>1</v>
      </c>
      <c r="I23" s="9"/>
      <c r="J23" s="2" t="s">
        <v>49</v>
      </c>
      <c r="K23" s="3">
        <v>2</v>
      </c>
    </row>
    <row r="24" spans="1:11" x14ac:dyDescent="0.25">
      <c r="A24" s="2" t="s">
        <v>50</v>
      </c>
      <c r="B24" s="3">
        <v>0</v>
      </c>
      <c r="C24" s="16"/>
      <c r="D24" s="2" t="s">
        <v>50</v>
      </c>
      <c r="E24" s="3">
        <v>0</v>
      </c>
      <c r="G24" s="2"/>
      <c r="H24" s="3"/>
      <c r="I24" s="9"/>
      <c r="J24" s="2"/>
      <c r="K24" s="3"/>
    </row>
    <row r="25" spans="1:11" x14ac:dyDescent="0.25">
      <c r="A25" s="2" t="s">
        <v>51</v>
      </c>
      <c r="B25" s="3">
        <v>0</v>
      </c>
      <c r="C25" s="16"/>
      <c r="D25" s="2" t="s">
        <v>51</v>
      </c>
      <c r="E25" s="3">
        <v>3</v>
      </c>
      <c r="G25" s="1" t="s">
        <v>52</v>
      </c>
      <c r="H25" s="3"/>
      <c r="I25" s="9"/>
      <c r="J25" s="1" t="s">
        <v>53</v>
      </c>
      <c r="K25" s="3"/>
    </row>
    <row r="26" spans="1:11" x14ac:dyDescent="0.25">
      <c r="A26" s="2" t="s">
        <v>54</v>
      </c>
      <c r="B26" s="3">
        <v>3</v>
      </c>
      <c r="C26" s="16"/>
      <c r="D26" s="2" t="s">
        <v>54</v>
      </c>
      <c r="E26" s="3">
        <v>3</v>
      </c>
      <c r="G26" s="2" t="s">
        <v>55</v>
      </c>
      <c r="H26" s="3">
        <v>2</v>
      </c>
      <c r="I26" s="9"/>
      <c r="J26" s="2" t="s">
        <v>55</v>
      </c>
      <c r="K26" s="3">
        <v>2</v>
      </c>
    </row>
    <row r="27" spans="1:11" x14ac:dyDescent="0.25">
      <c r="A27" s="2"/>
      <c r="B27" s="3"/>
      <c r="C27" s="16"/>
      <c r="D27" s="2"/>
      <c r="E27" s="3"/>
      <c r="G27" s="2" t="s">
        <v>56</v>
      </c>
      <c r="H27" s="3">
        <v>2</v>
      </c>
      <c r="I27" s="9"/>
      <c r="J27" s="2" t="s">
        <v>56</v>
      </c>
      <c r="K27" s="3">
        <v>2</v>
      </c>
    </row>
    <row r="28" spans="1:11" x14ac:dyDescent="0.25">
      <c r="A28" s="1" t="s">
        <v>57</v>
      </c>
      <c r="B28" s="3"/>
      <c r="C28" s="16"/>
      <c r="D28" s="1" t="s">
        <v>57</v>
      </c>
      <c r="E28" s="3"/>
      <c r="G28" s="2" t="s">
        <v>58</v>
      </c>
      <c r="H28" s="3">
        <v>2</v>
      </c>
      <c r="I28" s="9"/>
      <c r="J28" s="2" t="s">
        <v>59</v>
      </c>
      <c r="K28" s="3">
        <v>1</v>
      </c>
    </row>
    <row r="29" spans="1:11" x14ac:dyDescent="0.25">
      <c r="A29" s="2" t="s">
        <v>60</v>
      </c>
      <c r="B29" s="3">
        <v>2</v>
      </c>
      <c r="C29" s="16"/>
      <c r="D29" s="2" t="s">
        <v>60</v>
      </c>
      <c r="E29" s="3">
        <v>2</v>
      </c>
      <c r="G29" s="2"/>
      <c r="H29" s="3"/>
      <c r="I29" s="9"/>
      <c r="J29" s="2"/>
      <c r="K29" s="3"/>
    </row>
    <row r="30" spans="1:11" x14ac:dyDescent="0.25">
      <c r="A30" s="2"/>
      <c r="B30" s="3"/>
      <c r="C30" s="16"/>
      <c r="D30" s="2"/>
      <c r="E30" s="3"/>
      <c r="G30" s="1" t="s">
        <v>61</v>
      </c>
      <c r="H30" s="3"/>
      <c r="I30" s="9"/>
      <c r="J30" s="1" t="s">
        <v>62</v>
      </c>
      <c r="K30" s="3"/>
    </row>
    <row r="31" spans="1:11" x14ac:dyDescent="0.25">
      <c r="A31" s="1" t="s">
        <v>63</v>
      </c>
      <c r="B31" s="3"/>
      <c r="C31" s="16"/>
      <c r="D31" s="1" t="s">
        <v>63</v>
      </c>
      <c r="E31" s="3"/>
      <c r="G31" s="2" t="s">
        <v>64</v>
      </c>
      <c r="H31" s="3">
        <v>2</v>
      </c>
      <c r="I31" s="9"/>
      <c r="J31" s="2" t="s">
        <v>65</v>
      </c>
      <c r="K31" s="3">
        <v>2</v>
      </c>
    </row>
    <row r="32" spans="1:11" x14ac:dyDescent="0.25">
      <c r="A32" s="2" t="s">
        <v>66</v>
      </c>
      <c r="B32" s="3">
        <v>3</v>
      </c>
      <c r="C32" s="16"/>
      <c r="D32" s="2" t="s">
        <v>66</v>
      </c>
      <c r="E32" s="3">
        <v>3</v>
      </c>
      <c r="G32" s="2" t="s">
        <v>67</v>
      </c>
      <c r="H32" s="3">
        <v>2</v>
      </c>
      <c r="I32" s="9"/>
      <c r="J32" s="2" t="s">
        <v>68</v>
      </c>
      <c r="K32" s="3">
        <v>1</v>
      </c>
    </row>
    <row r="33" spans="1:11" x14ac:dyDescent="0.25">
      <c r="A33" s="2" t="s">
        <v>69</v>
      </c>
      <c r="B33" s="3">
        <v>2</v>
      </c>
      <c r="C33" s="16"/>
      <c r="D33" s="2" t="s">
        <v>69</v>
      </c>
      <c r="E33" s="3">
        <v>2</v>
      </c>
      <c r="G33" s="2" t="s">
        <v>70</v>
      </c>
      <c r="H33" s="3">
        <v>2</v>
      </c>
      <c r="I33" s="9"/>
      <c r="J33" s="2"/>
      <c r="K33" s="3"/>
    </row>
    <row r="34" spans="1:11" x14ac:dyDescent="0.25">
      <c r="A34" s="2"/>
      <c r="B34" s="3"/>
      <c r="C34" s="16"/>
      <c r="D34" s="2"/>
      <c r="E34" s="3"/>
      <c r="G34" s="2" t="s">
        <v>71</v>
      </c>
      <c r="H34" s="3">
        <v>1</v>
      </c>
      <c r="I34" s="9"/>
      <c r="J34" s="1" t="s">
        <v>72</v>
      </c>
      <c r="K34" s="4">
        <f>SUM(K9:K33)</f>
        <v>31</v>
      </c>
    </row>
    <row r="35" spans="1:11" x14ac:dyDescent="0.25">
      <c r="A35" s="1" t="s">
        <v>73</v>
      </c>
      <c r="B35" s="4">
        <v>15</v>
      </c>
      <c r="C35" s="15"/>
      <c r="D35" s="1" t="s">
        <v>73</v>
      </c>
      <c r="E35" s="4">
        <v>18</v>
      </c>
      <c r="G35" s="2"/>
      <c r="H35" s="3"/>
    </row>
    <row r="36" spans="1:11" x14ac:dyDescent="0.25">
      <c r="A36" s="1" t="s">
        <v>74</v>
      </c>
      <c r="B36" s="4">
        <v>10</v>
      </c>
      <c r="C36" s="15"/>
      <c r="D36" s="1" t="s">
        <v>74</v>
      </c>
      <c r="E36" s="4">
        <v>13</v>
      </c>
      <c r="G36" s="1" t="s">
        <v>72</v>
      </c>
      <c r="H36" s="4">
        <f>SUM(H9:H35)</f>
        <v>31</v>
      </c>
    </row>
  </sheetData>
  <mergeCells count="21">
    <mergeCell ref="J2:J4"/>
    <mergeCell ref="I2:I4"/>
    <mergeCell ref="G1:H1"/>
    <mergeCell ref="G2:H2"/>
    <mergeCell ref="G6:K6"/>
    <mergeCell ref="G7:H7"/>
    <mergeCell ref="J7:K7"/>
    <mergeCell ref="A15:B15"/>
    <mergeCell ref="D15:E15"/>
    <mergeCell ref="A1:D1"/>
    <mergeCell ref="A8:D8"/>
    <mergeCell ref="B2:D2"/>
    <mergeCell ref="B4:D4"/>
    <mergeCell ref="B5:D5"/>
    <mergeCell ref="B6:D6"/>
    <mergeCell ref="B9:D9"/>
    <mergeCell ref="B10:D10"/>
    <mergeCell ref="B3:D3"/>
    <mergeCell ref="B11:D11"/>
    <mergeCell ref="B12:D12"/>
    <mergeCell ref="B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9869-40B1-4200-8DDC-A9BFC99A185D}">
  <dimension ref="A1:H36"/>
  <sheetViews>
    <sheetView topLeftCell="A6" zoomScaleNormal="100" workbookViewId="0">
      <selection activeCell="G23" sqref="G23"/>
    </sheetView>
  </sheetViews>
  <sheetFormatPr defaultRowHeight="15" x14ac:dyDescent="0.25"/>
  <cols>
    <col min="1" max="1" width="46" customWidth="1"/>
    <col min="2" max="2" width="9" customWidth="1"/>
    <col min="4" max="4" width="53.28515625" customWidth="1"/>
    <col min="6" max="6" width="11" customWidth="1"/>
    <col min="7" max="7" width="54.140625" customWidth="1"/>
    <col min="8" max="8" width="8.28515625" customWidth="1"/>
    <col min="9" max="9" width="8.42578125" customWidth="1"/>
  </cols>
  <sheetData>
    <row r="1" spans="1:8" x14ac:dyDescent="0.25">
      <c r="A1" s="5" t="s">
        <v>5</v>
      </c>
      <c r="B1" s="54" t="s">
        <v>75</v>
      </c>
      <c r="C1" s="54"/>
      <c r="D1" s="54"/>
      <c r="F1" s="14" t="s">
        <v>3</v>
      </c>
      <c r="G1" s="11" t="s">
        <v>76</v>
      </c>
    </row>
    <row r="2" spans="1:8" ht="15" customHeight="1" x14ac:dyDescent="0.25">
      <c r="A2" s="6" t="s">
        <v>1</v>
      </c>
      <c r="B2" s="55" t="s">
        <v>77</v>
      </c>
      <c r="C2" s="55"/>
      <c r="D2" s="55"/>
      <c r="F2" s="43" t="s">
        <v>8</v>
      </c>
      <c r="G2" s="58" t="s">
        <v>78</v>
      </c>
    </row>
    <row r="3" spans="1:8" x14ac:dyDescent="0.25">
      <c r="A3" s="5" t="s">
        <v>11</v>
      </c>
      <c r="B3" s="56">
        <v>23299000</v>
      </c>
      <c r="C3" s="56"/>
      <c r="D3" s="56"/>
      <c r="F3" s="59"/>
      <c r="G3" s="58"/>
    </row>
    <row r="4" spans="1:8" x14ac:dyDescent="0.25">
      <c r="A4" s="6" t="s">
        <v>12</v>
      </c>
      <c r="B4" s="57">
        <v>5000000</v>
      </c>
      <c r="C4" s="57"/>
      <c r="D4" s="57"/>
      <c r="F4" s="59"/>
      <c r="G4" s="58"/>
    </row>
    <row r="5" spans="1:8" x14ac:dyDescent="0.25">
      <c r="A5" s="5" t="s">
        <v>13</v>
      </c>
      <c r="B5" s="56">
        <v>5000000</v>
      </c>
      <c r="C5" s="56"/>
      <c r="D5" s="56"/>
      <c r="G5" s="10"/>
    </row>
    <row r="7" spans="1:8" x14ac:dyDescent="0.25">
      <c r="A7" s="51" t="s">
        <v>79</v>
      </c>
      <c r="B7" s="51"/>
      <c r="D7" s="52" t="s">
        <v>16</v>
      </c>
      <c r="E7" s="52"/>
      <c r="G7" s="53" t="s">
        <v>17</v>
      </c>
      <c r="H7" s="53"/>
    </row>
    <row r="8" spans="1:8" x14ac:dyDescent="0.25">
      <c r="A8" s="1" t="s">
        <v>34</v>
      </c>
      <c r="B8" s="4" t="s">
        <v>19</v>
      </c>
      <c r="D8" s="1" t="s">
        <v>18</v>
      </c>
      <c r="E8" s="4" t="s">
        <v>19</v>
      </c>
      <c r="G8" s="1" t="s">
        <v>20</v>
      </c>
      <c r="H8" s="4" t="s">
        <v>19</v>
      </c>
    </row>
    <row r="9" spans="1:8" x14ac:dyDescent="0.25">
      <c r="A9" s="2" t="s">
        <v>36</v>
      </c>
      <c r="B9" s="3"/>
      <c r="D9" s="2" t="s">
        <v>22</v>
      </c>
      <c r="E9" s="3"/>
      <c r="G9" s="2" t="s">
        <v>22</v>
      </c>
      <c r="H9" s="3"/>
    </row>
    <row r="10" spans="1:8" x14ac:dyDescent="0.25">
      <c r="A10" s="2" t="s">
        <v>24</v>
      </c>
      <c r="B10" s="3">
        <v>5</v>
      </c>
      <c r="D10" s="2" t="s">
        <v>24</v>
      </c>
      <c r="E10" s="3">
        <v>5</v>
      </c>
      <c r="G10" s="2" t="s">
        <v>24</v>
      </c>
      <c r="H10" s="3">
        <v>5</v>
      </c>
    </row>
    <row r="11" spans="1:8" x14ac:dyDescent="0.25">
      <c r="A11" s="2" t="s">
        <v>25</v>
      </c>
      <c r="B11" s="3">
        <v>0</v>
      </c>
      <c r="D11" s="2" t="s">
        <v>25</v>
      </c>
      <c r="E11" s="3">
        <v>0</v>
      </c>
      <c r="G11" s="2" t="s">
        <v>25</v>
      </c>
      <c r="H11" s="3"/>
    </row>
    <row r="12" spans="1:8" x14ac:dyDescent="0.25">
      <c r="A12" s="2" t="s">
        <v>26</v>
      </c>
      <c r="B12" s="3">
        <v>0</v>
      </c>
      <c r="D12" s="2" t="s">
        <v>26</v>
      </c>
      <c r="E12" s="3">
        <v>0</v>
      </c>
      <c r="G12" s="2" t="s">
        <v>26</v>
      </c>
      <c r="H12" s="3"/>
    </row>
    <row r="13" spans="1:8" x14ac:dyDescent="0.25">
      <c r="A13" s="2" t="s">
        <v>43</v>
      </c>
      <c r="B13" s="3">
        <v>3</v>
      </c>
      <c r="D13" s="2" t="s">
        <v>28</v>
      </c>
      <c r="E13" s="3">
        <v>2</v>
      </c>
      <c r="G13" s="2" t="s">
        <v>29</v>
      </c>
      <c r="H13" s="3">
        <v>5</v>
      </c>
    </row>
    <row r="14" spans="1:8" x14ac:dyDescent="0.25">
      <c r="A14" s="2"/>
      <c r="B14" s="3"/>
      <c r="D14" s="2"/>
      <c r="E14" s="3"/>
      <c r="G14" s="2"/>
      <c r="H14" s="3"/>
    </row>
    <row r="15" spans="1:8" x14ac:dyDescent="0.25">
      <c r="A15" s="1" t="s">
        <v>47</v>
      </c>
      <c r="B15" s="3"/>
      <c r="D15" s="1" t="s">
        <v>32</v>
      </c>
      <c r="E15" s="3"/>
      <c r="G15" s="1" t="s">
        <v>33</v>
      </c>
      <c r="H15" s="3"/>
    </row>
    <row r="16" spans="1:8" x14ac:dyDescent="0.25">
      <c r="A16" s="2" t="s">
        <v>50</v>
      </c>
      <c r="B16" s="3">
        <v>0</v>
      </c>
      <c r="D16" s="2" t="s">
        <v>35</v>
      </c>
      <c r="E16" s="3">
        <v>4</v>
      </c>
      <c r="G16" s="2" t="s">
        <v>35</v>
      </c>
      <c r="H16" s="3">
        <v>4</v>
      </c>
    </row>
    <row r="17" spans="1:8" x14ac:dyDescent="0.25">
      <c r="A17" s="2" t="s">
        <v>51</v>
      </c>
      <c r="B17" s="3">
        <v>2</v>
      </c>
      <c r="D17" s="2" t="s">
        <v>37</v>
      </c>
      <c r="E17" s="3">
        <v>3</v>
      </c>
      <c r="G17" s="2" t="s">
        <v>38</v>
      </c>
      <c r="H17" s="3">
        <v>3</v>
      </c>
    </row>
    <row r="18" spans="1:8" x14ac:dyDescent="0.25">
      <c r="A18" s="2" t="s">
        <v>54</v>
      </c>
      <c r="B18" s="3">
        <v>3</v>
      </c>
      <c r="D18" s="2"/>
      <c r="E18" s="3"/>
      <c r="G18" s="2"/>
      <c r="H18" s="3"/>
    </row>
    <row r="19" spans="1:8" x14ac:dyDescent="0.25">
      <c r="A19" s="2"/>
      <c r="B19" s="3"/>
      <c r="D19" s="1" t="s">
        <v>39</v>
      </c>
      <c r="E19" s="3"/>
      <c r="G19" s="1" t="s">
        <v>40</v>
      </c>
      <c r="H19" s="3"/>
    </row>
    <row r="20" spans="1:8" x14ac:dyDescent="0.25">
      <c r="A20" s="1" t="s">
        <v>57</v>
      </c>
      <c r="B20" s="3"/>
      <c r="D20" s="2" t="s">
        <v>41</v>
      </c>
      <c r="E20" s="3">
        <v>3</v>
      </c>
      <c r="G20" s="2" t="s">
        <v>42</v>
      </c>
      <c r="H20" s="3">
        <v>2</v>
      </c>
    </row>
    <row r="21" spans="1:8" x14ac:dyDescent="0.25">
      <c r="A21" s="2" t="s">
        <v>60</v>
      </c>
      <c r="B21" s="3">
        <v>2</v>
      </c>
      <c r="D21" s="2" t="s">
        <v>44</v>
      </c>
      <c r="E21" s="3">
        <v>1</v>
      </c>
      <c r="G21" s="2" t="s">
        <v>44</v>
      </c>
      <c r="H21" s="3">
        <v>2</v>
      </c>
    </row>
    <row r="22" spans="1:8" x14ac:dyDescent="0.25">
      <c r="A22" s="2"/>
      <c r="B22" s="3"/>
      <c r="D22" s="2" t="s">
        <v>45</v>
      </c>
      <c r="E22" s="3">
        <v>1</v>
      </c>
      <c r="G22" s="2" t="s">
        <v>46</v>
      </c>
      <c r="H22" s="3">
        <v>2</v>
      </c>
    </row>
    <row r="23" spans="1:8" x14ac:dyDescent="0.25">
      <c r="A23" s="1" t="s">
        <v>63</v>
      </c>
      <c r="B23" s="3"/>
      <c r="D23" s="2" t="s">
        <v>48</v>
      </c>
      <c r="E23" s="3">
        <v>1</v>
      </c>
      <c r="G23" s="2" t="s">
        <v>49</v>
      </c>
      <c r="H23" s="3">
        <v>2</v>
      </c>
    </row>
    <row r="24" spans="1:8" x14ac:dyDescent="0.25">
      <c r="A24" s="2" t="s">
        <v>66</v>
      </c>
      <c r="B24" s="3">
        <v>3</v>
      </c>
      <c r="D24" s="2"/>
      <c r="E24" s="3"/>
      <c r="G24" s="2"/>
      <c r="H24" s="3"/>
    </row>
    <row r="25" spans="1:8" x14ac:dyDescent="0.25">
      <c r="A25" s="2" t="s">
        <v>69</v>
      </c>
      <c r="B25" s="3">
        <v>2</v>
      </c>
      <c r="D25" s="1" t="s">
        <v>52</v>
      </c>
      <c r="E25" s="3"/>
      <c r="G25" s="1" t="s">
        <v>53</v>
      </c>
      <c r="H25" s="3"/>
    </row>
    <row r="26" spans="1:8" x14ac:dyDescent="0.25">
      <c r="A26" s="2"/>
      <c r="B26" s="3"/>
      <c r="D26" s="2" t="s">
        <v>55</v>
      </c>
      <c r="E26" s="3">
        <v>2</v>
      </c>
      <c r="G26" s="2" t="s">
        <v>55</v>
      </c>
      <c r="H26" s="3">
        <v>2</v>
      </c>
    </row>
    <row r="27" spans="1:8" x14ac:dyDescent="0.25">
      <c r="A27" s="1" t="s">
        <v>73</v>
      </c>
      <c r="B27" s="4">
        <v>20</v>
      </c>
      <c r="D27" s="2" t="s">
        <v>56</v>
      </c>
      <c r="E27" s="3">
        <v>3</v>
      </c>
      <c r="G27" s="2" t="s">
        <v>56</v>
      </c>
      <c r="H27" s="3">
        <v>3</v>
      </c>
    </row>
    <row r="28" spans="1:8" x14ac:dyDescent="0.25">
      <c r="A28" s="1" t="s">
        <v>74</v>
      </c>
      <c r="B28" s="4">
        <v>15</v>
      </c>
      <c r="D28" s="2" t="s">
        <v>58</v>
      </c>
      <c r="E28" s="3">
        <v>2</v>
      </c>
      <c r="G28" s="2" t="s">
        <v>59</v>
      </c>
      <c r="H28" s="3">
        <v>1</v>
      </c>
    </row>
    <row r="29" spans="1:8" x14ac:dyDescent="0.25">
      <c r="D29" s="2"/>
      <c r="E29" s="3"/>
      <c r="G29" s="2"/>
      <c r="H29" s="3"/>
    </row>
    <row r="30" spans="1:8" x14ac:dyDescent="0.25">
      <c r="D30" s="1" t="s">
        <v>61</v>
      </c>
      <c r="E30" s="3"/>
      <c r="G30" s="1" t="s">
        <v>62</v>
      </c>
      <c r="H30" s="3"/>
    </row>
    <row r="31" spans="1:8" x14ac:dyDescent="0.25">
      <c r="D31" s="2" t="s">
        <v>64</v>
      </c>
      <c r="E31" s="3">
        <v>2</v>
      </c>
      <c r="G31" s="2" t="s">
        <v>65</v>
      </c>
      <c r="H31" s="3">
        <v>2</v>
      </c>
    </row>
    <row r="32" spans="1:8" x14ac:dyDescent="0.25">
      <c r="D32" s="2" t="s">
        <v>67</v>
      </c>
      <c r="E32" s="3">
        <v>1</v>
      </c>
      <c r="G32" s="2" t="s">
        <v>68</v>
      </c>
      <c r="H32" s="3">
        <v>1</v>
      </c>
    </row>
    <row r="33" spans="4:8" x14ac:dyDescent="0.25">
      <c r="D33" s="2" t="s">
        <v>70</v>
      </c>
      <c r="E33" s="3">
        <v>2</v>
      </c>
      <c r="G33" s="2"/>
      <c r="H33" s="3"/>
    </row>
    <row r="34" spans="4:8" x14ac:dyDescent="0.25">
      <c r="D34" s="2" t="s">
        <v>71</v>
      </c>
      <c r="E34" s="3">
        <v>1</v>
      </c>
      <c r="G34" s="1" t="s">
        <v>72</v>
      </c>
      <c r="H34" s="4">
        <f>SUM(H9:H33)</f>
        <v>34</v>
      </c>
    </row>
    <row r="35" spans="4:8" x14ac:dyDescent="0.25">
      <c r="D35" s="2"/>
      <c r="E35" s="3"/>
    </row>
    <row r="36" spans="4:8" x14ac:dyDescent="0.25">
      <c r="D36" s="1" t="s">
        <v>72</v>
      </c>
      <c r="E36" s="4">
        <f>SUM(E9:E35)</f>
        <v>33</v>
      </c>
    </row>
  </sheetData>
  <mergeCells count="10">
    <mergeCell ref="A7:B7"/>
    <mergeCell ref="D7:E7"/>
    <mergeCell ref="G7:H7"/>
    <mergeCell ref="B1:D1"/>
    <mergeCell ref="B2:D2"/>
    <mergeCell ref="B3:D3"/>
    <mergeCell ref="B4:D4"/>
    <mergeCell ref="B5:D5"/>
    <mergeCell ref="G2:G4"/>
    <mergeCell ref="F2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DBEC-8319-4439-8B3C-19E3A99A7304}">
  <dimension ref="A1:H36"/>
  <sheetViews>
    <sheetView topLeftCell="A5" workbookViewId="0">
      <selection activeCell="F30" sqref="F30"/>
    </sheetView>
  </sheetViews>
  <sheetFormatPr defaultRowHeight="15" x14ac:dyDescent="0.25"/>
  <cols>
    <col min="1" max="1" width="46.28515625" customWidth="1"/>
    <col min="4" max="4" width="53.5703125" customWidth="1"/>
    <col min="6" max="6" width="11.28515625" customWidth="1"/>
    <col min="7" max="7" width="53" customWidth="1"/>
    <col min="8" max="8" width="9" customWidth="1"/>
  </cols>
  <sheetData>
    <row r="1" spans="1:8" x14ac:dyDescent="0.25">
      <c r="A1" s="5" t="s">
        <v>5</v>
      </c>
      <c r="B1" s="60" t="s">
        <v>80</v>
      </c>
      <c r="C1" s="61"/>
      <c r="D1" s="62"/>
      <c r="F1" s="12" t="s">
        <v>3</v>
      </c>
      <c r="G1" s="11" t="s">
        <v>4</v>
      </c>
    </row>
    <row r="2" spans="1:8" x14ac:dyDescent="0.25">
      <c r="A2" s="6" t="s">
        <v>1</v>
      </c>
      <c r="B2" s="63" t="s">
        <v>81</v>
      </c>
      <c r="C2" s="64"/>
      <c r="D2" s="65"/>
      <c r="F2" s="59" t="s">
        <v>8</v>
      </c>
      <c r="G2" s="58" t="s">
        <v>82</v>
      </c>
    </row>
    <row r="3" spans="1:8" x14ac:dyDescent="0.25">
      <c r="A3" s="5" t="s">
        <v>11</v>
      </c>
      <c r="B3" s="66">
        <v>4428606</v>
      </c>
      <c r="C3" s="67"/>
      <c r="D3" s="68"/>
      <c r="F3" s="59"/>
      <c r="G3" s="58"/>
    </row>
    <row r="4" spans="1:8" x14ac:dyDescent="0.25">
      <c r="A4" s="6" t="s">
        <v>12</v>
      </c>
      <c r="B4" s="69">
        <v>4398606</v>
      </c>
      <c r="C4" s="70"/>
      <c r="D4" s="71"/>
      <c r="F4" s="59"/>
      <c r="G4" s="58"/>
    </row>
    <row r="5" spans="1:8" x14ac:dyDescent="0.25">
      <c r="A5" s="5" t="s">
        <v>13</v>
      </c>
      <c r="B5" s="66">
        <v>3963000</v>
      </c>
      <c r="C5" s="67"/>
      <c r="D5" s="68"/>
    </row>
    <row r="7" spans="1:8" x14ac:dyDescent="0.25">
      <c r="A7" s="51" t="s">
        <v>79</v>
      </c>
      <c r="B7" s="51"/>
      <c r="D7" s="52" t="s">
        <v>16</v>
      </c>
      <c r="E7" s="52"/>
      <c r="G7" s="53" t="s">
        <v>17</v>
      </c>
      <c r="H7" s="53"/>
    </row>
    <row r="8" spans="1:8" x14ac:dyDescent="0.25">
      <c r="A8" s="1" t="s">
        <v>34</v>
      </c>
      <c r="B8" s="4" t="s">
        <v>19</v>
      </c>
      <c r="D8" s="1" t="s">
        <v>18</v>
      </c>
      <c r="E8" s="4" t="s">
        <v>19</v>
      </c>
      <c r="G8" s="1" t="s">
        <v>20</v>
      </c>
      <c r="H8" s="4" t="s">
        <v>19</v>
      </c>
    </row>
    <row r="9" spans="1:8" x14ac:dyDescent="0.25">
      <c r="A9" s="2" t="s">
        <v>36</v>
      </c>
      <c r="B9" s="3"/>
      <c r="D9" s="2" t="s">
        <v>22</v>
      </c>
      <c r="E9" s="3"/>
      <c r="G9" s="2" t="s">
        <v>22</v>
      </c>
      <c r="H9" s="3"/>
    </row>
    <row r="10" spans="1:8" x14ac:dyDescent="0.25">
      <c r="A10" s="2" t="s">
        <v>24</v>
      </c>
      <c r="B10" s="3">
        <v>5</v>
      </c>
      <c r="D10" s="2" t="s">
        <v>24</v>
      </c>
      <c r="E10" s="3">
        <v>5</v>
      </c>
      <c r="G10" s="2" t="s">
        <v>24</v>
      </c>
      <c r="H10" s="3">
        <v>5</v>
      </c>
    </row>
    <row r="11" spans="1:8" x14ac:dyDescent="0.25">
      <c r="A11" s="2" t="s">
        <v>25</v>
      </c>
      <c r="B11" s="3">
        <v>0</v>
      </c>
      <c r="D11" s="2" t="s">
        <v>25</v>
      </c>
      <c r="E11" s="3"/>
      <c r="G11" s="2" t="s">
        <v>25</v>
      </c>
      <c r="H11" s="3"/>
    </row>
    <row r="12" spans="1:8" x14ac:dyDescent="0.25">
      <c r="A12" s="2" t="s">
        <v>26</v>
      </c>
      <c r="B12" s="3">
        <v>0</v>
      </c>
      <c r="D12" s="2" t="s">
        <v>26</v>
      </c>
      <c r="E12" s="3"/>
      <c r="G12" s="2" t="s">
        <v>26</v>
      </c>
      <c r="H12" s="3"/>
    </row>
    <row r="13" spans="1:8" x14ac:dyDescent="0.25">
      <c r="A13" s="2" t="s">
        <v>43</v>
      </c>
      <c r="B13" s="3">
        <v>2</v>
      </c>
      <c r="D13" s="2" t="s">
        <v>28</v>
      </c>
      <c r="E13" s="3">
        <v>2</v>
      </c>
      <c r="G13" s="2" t="s">
        <v>29</v>
      </c>
      <c r="H13" s="3">
        <v>4</v>
      </c>
    </row>
    <row r="14" spans="1:8" x14ac:dyDescent="0.25">
      <c r="A14" s="2"/>
      <c r="B14" s="3"/>
      <c r="D14" s="2"/>
      <c r="E14" s="3"/>
      <c r="G14" s="2"/>
      <c r="H14" s="3"/>
    </row>
    <row r="15" spans="1:8" x14ac:dyDescent="0.25">
      <c r="A15" s="1" t="s">
        <v>47</v>
      </c>
      <c r="B15" s="3"/>
      <c r="D15" s="1" t="s">
        <v>32</v>
      </c>
      <c r="E15" s="3"/>
      <c r="G15" s="1" t="s">
        <v>33</v>
      </c>
      <c r="H15" s="3"/>
    </row>
    <row r="16" spans="1:8" x14ac:dyDescent="0.25">
      <c r="A16" s="2" t="s">
        <v>50</v>
      </c>
      <c r="B16" s="3">
        <v>0</v>
      </c>
      <c r="D16" s="2" t="s">
        <v>35</v>
      </c>
      <c r="E16" s="3">
        <v>0</v>
      </c>
      <c r="G16" s="2" t="s">
        <v>35</v>
      </c>
      <c r="H16" s="3">
        <v>0</v>
      </c>
    </row>
    <row r="17" spans="1:8" x14ac:dyDescent="0.25">
      <c r="A17" s="2" t="s">
        <v>51</v>
      </c>
      <c r="B17" s="3">
        <v>0</v>
      </c>
      <c r="D17" s="2" t="s">
        <v>37</v>
      </c>
      <c r="E17" s="3">
        <v>2</v>
      </c>
      <c r="G17" s="2" t="s">
        <v>38</v>
      </c>
      <c r="H17" s="3">
        <v>2</v>
      </c>
    </row>
    <row r="18" spans="1:8" x14ac:dyDescent="0.25">
      <c r="A18" s="2" t="s">
        <v>54</v>
      </c>
      <c r="B18" s="3">
        <v>3</v>
      </c>
      <c r="D18" s="2"/>
      <c r="E18" s="3"/>
      <c r="G18" s="2"/>
      <c r="H18" s="3"/>
    </row>
    <row r="19" spans="1:8" x14ac:dyDescent="0.25">
      <c r="A19" s="2"/>
      <c r="B19" s="3"/>
      <c r="D19" s="1" t="s">
        <v>39</v>
      </c>
      <c r="E19" s="3"/>
      <c r="G19" s="1" t="s">
        <v>40</v>
      </c>
      <c r="H19" s="3"/>
    </row>
    <row r="20" spans="1:8" x14ac:dyDescent="0.25">
      <c r="A20" s="1" t="s">
        <v>57</v>
      </c>
      <c r="B20" s="3"/>
      <c r="D20" s="2" t="s">
        <v>41</v>
      </c>
      <c r="E20" s="3">
        <v>3</v>
      </c>
      <c r="G20" s="2" t="s">
        <v>42</v>
      </c>
      <c r="H20" s="3">
        <v>2</v>
      </c>
    </row>
    <row r="21" spans="1:8" x14ac:dyDescent="0.25">
      <c r="A21" s="2" t="s">
        <v>60</v>
      </c>
      <c r="B21" s="3">
        <v>2</v>
      </c>
      <c r="D21" s="2" t="s">
        <v>44</v>
      </c>
      <c r="E21" s="3">
        <v>1</v>
      </c>
      <c r="G21" s="2" t="s">
        <v>44</v>
      </c>
      <c r="H21" s="3">
        <v>2</v>
      </c>
    </row>
    <row r="22" spans="1:8" x14ac:dyDescent="0.25">
      <c r="A22" s="2"/>
      <c r="B22" s="3"/>
      <c r="D22" s="2" t="s">
        <v>45</v>
      </c>
      <c r="E22" s="3">
        <v>1</v>
      </c>
      <c r="G22" s="2" t="s">
        <v>46</v>
      </c>
      <c r="H22" s="3">
        <v>1</v>
      </c>
    </row>
    <row r="23" spans="1:8" x14ac:dyDescent="0.25">
      <c r="A23" s="1" t="s">
        <v>63</v>
      </c>
      <c r="B23" s="3"/>
      <c r="D23" s="2" t="s">
        <v>48</v>
      </c>
      <c r="E23" s="3">
        <v>1</v>
      </c>
      <c r="G23" s="2" t="s">
        <v>49</v>
      </c>
      <c r="H23" s="3">
        <v>2</v>
      </c>
    </row>
    <row r="24" spans="1:8" x14ac:dyDescent="0.25">
      <c r="A24" s="2" t="s">
        <v>66</v>
      </c>
      <c r="B24" s="3">
        <v>3</v>
      </c>
      <c r="D24" s="2"/>
      <c r="E24" s="3"/>
      <c r="G24" s="2"/>
      <c r="H24" s="3"/>
    </row>
    <row r="25" spans="1:8" x14ac:dyDescent="0.25">
      <c r="A25" s="2" t="s">
        <v>69</v>
      </c>
      <c r="B25" s="3">
        <v>2</v>
      </c>
      <c r="D25" s="1" t="s">
        <v>52</v>
      </c>
      <c r="E25" s="3"/>
      <c r="G25" s="1" t="s">
        <v>53</v>
      </c>
      <c r="H25" s="3"/>
    </row>
    <row r="26" spans="1:8" x14ac:dyDescent="0.25">
      <c r="A26" s="2"/>
      <c r="B26" s="3"/>
      <c r="D26" s="2" t="s">
        <v>55</v>
      </c>
      <c r="E26" s="3">
        <v>0</v>
      </c>
      <c r="G26" s="2" t="s">
        <v>55</v>
      </c>
      <c r="H26" s="3">
        <v>0</v>
      </c>
    </row>
    <row r="27" spans="1:8" x14ac:dyDescent="0.25">
      <c r="A27" s="1" t="s">
        <v>73</v>
      </c>
      <c r="B27" s="4">
        <v>17</v>
      </c>
      <c r="D27" s="2" t="s">
        <v>56</v>
      </c>
      <c r="E27" s="3">
        <v>1</v>
      </c>
      <c r="G27" s="2" t="s">
        <v>56</v>
      </c>
      <c r="H27" s="3">
        <v>1</v>
      </c>
    </row>
    <row r="28" spans="1:8" x14ac:dyDescent="0.25">
      <c r="A28" s="1" t="s">
        <v>74</v>
      </c>
      <c r="B28" s="4">
        <v>12</v>
      </c>
      <c r="D28" s="2" t="s">
        <v>58</v>
      </c>
      <c r="E28" s="3">
        <v>2</v>
      </c>
      <c r="G28" s="2" t="s">
        <v>59</v>
      </c>
      <c r="H28" s="3">
        <v>1</v>
      </c>
    </row>
    <row r="29" spans="1:8" x14ac:dyDescent="0.25">
      <c r="D29" s="2"/>
      <c r="E29" s="3"/>
      <c r="G29" s="2"/>
      <c r="H29" s="3"/>
    </row>
    <row r="30" spans="1:8" x14ac:dyDescent="0.25">
      <c r="D30" s="1" t="s">
        <v>61</v>
      </c>
      <c r="E30" s="3"/>
      <c r="G30" s="1" t="s">
        <v>62</v>
      </c>
      <c r="H30" s="3"/>
    </row>
    <row r="31" spans="1:8" x14ac:dyDescent="0.25">
      <c r="D31" s="2" t="s">
        <v>64</v>
      </c>
      <c r="E31" s="3">
        <v>2</v>
      </c>
      <c r="G31" s="2" t="s">
        <v>65</v>
      </c>
      <c r="H31" s="3">
        <v>2</v>
      </c>
    </row>
    <row r="32" spans="1:8" x14ac:dyDescent="0.25">
      <c r="D32" s="2" t="s">
        <v>67</v>
      </c>
      <c r="E32" s="3">
        <v>2</v>
      </c>
      <c r="G32" s="2" t="s">
        <v>68</v>
      </c>
      <c r="H32" s="3">
        <v>1</v>
      </c>
    </row>
    <row r="33" spans="4:8" x14ac:dyDescent="0.25">
      <c r="D33" s="2" t="s">
        <v>70</v>
      </c>
      <c r="E33" s="3">
        <v>1</v>
      </c>
      <c r="G33" s="2"/>
      <c r="H33" s="3"/>
    </row>
    <row r="34" spans="4:8" x14ac:dyDescent="0.25">
      <c r="D34" s="2" t="s">
        <v>71</v>
      </c>
      <c r="E34" s="3">
        <v>1</v>
      </c>
      <c r="G34" s="1" t="s">
        <v>72</v>
      </c>
      <c r="H34" s="4">
        <f>SUM(H9:H33)</f>
        <v>23</v>
      </c>
    </row>
    <row r="35" spans="4:8" x14ac:dyDescent="0.25">
      <c r="D35" s="2"/>
      <c r="E35" s="3"/>
    </row>
    <row r="36" spans="4:8" x14ac:dyDescent="0.25">
      <c r="D36" s="1" t="s">
        <v>72</v>
      </c>
      <c r="E36" s="4">
        <f>SUM(E9:E35)</f>
        <v>24</v>
      </c>
    </row>
  </sheetData>
  <mergeCells count="10">
    <mergeCell ref="G7:H7"/>
    <mergeCell ref="B1:D1"/>
    <mergeCell ref="B2:D2"/>
    <mergeCell ref="B3:D3"/>
    <mergeCell ref="B4:D4"/>
    <mergeCell ref="B5:D5"/>
    <mergeCell ref="A7:B7"/>
    <mergeCell ref="D7:E7"/>
    <mergeCell ref="F2:F4"/>
    <mergeCell ref="G2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E4DE-3F28-437A-B5CE-925A46927F55}">
  <dimension ref="A1:H36"/>
  <sheetViews>
    <sheetView topLeftCell="A6" workbookViewId="0">
      <selection activeCell="F12" sqref="F12"/>
    </sheetView>
  </sheetViews>
  <sheetFormatPr defaultRowHeight="15" x14ac:dyDescent="0.25"/>
  <cols>
    <col min="1" max="1" width="45.28515625" customWidth="1"/>
    <col min="4" max="4" width="53.28515625" customWidth="1"/>
    <col min="6" max="6" width="11.28515625" customWidth="1"/>
    <col min="7" max="7" width="53.28515625" customWidth="1"/>
  </cols>
  <sheetData>
    <row r="1" spans="1:8" x14ac:dyDescent="0.25">
      <c r="A1" s="5" t="s">
        <v>5</v>
      </c>
      <c r="B1" s="60" t="s">
        <v>83</v>
      </c>
      <c r="C1" s="61"/>
      <c r="D1" s="62"/>
      <c r="F1" s="12" t="s">
        <v>3</v>
      </c>
      <c r="G1" s="11" t="s">
        <v>84</v>
      </c>
    </row>
    <row r="2" spans="1:8" x14ac:dyDescent="0.25">
      <c r="A2" s="6" t="s">
        <v>1</v>
      </c>
      <c r="B2" s="63" t="s">
        <v>85</v>
      </c>
      <c r="C2" s="64"/>
      <c r="D2" s="65"/>
      <c r="F2" s="59" t="s">
        <v>8</v>
      </c>
      <c r="G2" s="72" t="s">
        <v>86</v>
      </c>
    </row>
    <row r="3" spans="1:8" x14ac:dyDescent="0.25">
      <c r="A3" s="5" t="s">
        <v>11</v>
      </c>
      <c r="B3" s="66">
        <v>221000</v>
      </c>
      <c r="C3" s="67"/>
      <c r="D3" s="68"/>
      <c r="F3" s="59"/>
      <c r="G3" s="72"/>
    </row>
    <row r="4" spans="1:8" x14ac:dyDescent="0.25">
      <c r="A4" s="6" t="s">
        <v>12</v>
      </c>
      <c r="B4" s="69">
        <v>221000</v>
      </c>
      <c r="C4" s="70"/>
      <c r="D4" s="71"/>
      <c r="F4" s="59"/>
      <c r="G4" s="72"/>
    </row>
    <row r="5" spans="1:8" x14ac:dyDescent="0.25">
      <c r="A5" s="5" t="s">
        <v>13</v>
      </c>
      <c r="B5" s="66">
        <v>221000</v>
      </c>
      <c r="C5" s="67"/>
      <c r="D5" s="68"/>
    </row>
    <row r="7" spans="1:8" x14ac:dyDescent="0.25">
      <c r="A7" s="51" t="s">
        <v>79</v>
      </c>
      <c r="B7" s="51"/>
      <c r="D7" s="52" t="s">
        <v>16</v>
      </c>
      <c r="E7" s="52"/>
      <c r="G7" s="53" t="s">
        <v>17</v>
      </c>
      <c r="H7" s="53"/>
    </row>
    <row r="8" spans="1:8" x14ac:dyDescent="0.25">
      <c r="A8" s="1" t="s">
        <v>34</v>
      </c>
      <c r="B8" s="4" t="s">
        <v>19</v>
      </c>
      <c r="D8" s="1" t="s">
        <v>18</v>
      </c>
      <c r="E8" s="4" t="s">
        <v>19</v>
      </c>
      <c r="G8" s="1" t="s">
        <v>20</v>
      </c>
      <c r="H8" s="4" t="s">
        <v>19</v>
      </c>
    </row>
    <row r="9" spans="1:8" x14ac:dyDescent="0.25">
      <c r="A9" s="2" t="s">
        <v>36</v>
      </c>
      <c r="B9" s="3"/>
      <c r="D9" s="2" t="s">
        <v>22</v>
      </c>
      <c r="E9" s="3"/>
      <c r="G9" s="2" t="s">
        <v>22</v>
      </c>
      <c r="H9" s="3"/>
    </row>
    <row r="10" spans="1:8" x14ac:dyDescent="0.25">
      <c r="A10" s="2" t="s">
        <v>24</v>
      </c>
      <c r="B10" s="3">
        <v>0</v>
      </c>
      <c r="D10" s="2" t="s">
        <v>24</v>
      </c>
      <c r="E10" s="3"/>
      <c r="G10" s="2" t="s">
        <v>24</v>
      </c>
      <c r="H10" s="3"/>
    </row>
    <row r="11" spans="1:8" x14ac:dyDescent="0.25">
      <c r="A11" s="2" t="s">
        <v>25</v>
      </c>
      <c r="B11" s="3">
        <v>5</v>
      </c>
      <c r="D11" s="2" t="s">
        <v>25</v>
      </c>
      <c r="E11" s="3">
        <v>5</v>
      </c>
      <c r="G11" s="2" t="s">
        <v>25</v>
      </c>
      <c r="H11" s="3">
        <v>5</v>
      </c>
    </row>
    <row r="12" spans="1:8" x14ac:dyDescent="0.25">
      <c r="A12" s="2" t="s">
        <v>26</v>
      </c>
      <c r="B12" s="3">
        <v>3</v>
      </c>
      <c r="D12" s="2" t="s">
        <v>26</v>
      </c>
      <c r="E12" s="3"/>
      <c r="G12" s="2" t="s">
        <v>26</v>
      </c>
      <c r="H12" s="3"/>
    </row>
    <row r="13" spans="1:8" x14ac:dyDescent="0.25">
      <c r="A13" s="2" t="s">
        <v>43</v>
      </c>
      <c r="B13" s="3">
        <v>1</v>
      </c>
      <c r="D13" s="2" t="s">
        <v>28</v>
      </c>
      <c r="E13" s="3">
        <v>1</v>
      </c>
      <c r="G13" s="2" t="s">
        <v>29</v>
      </c>
      <c r="H13" s="3">
        <v>3</v>
      </c>
    </row>
    <row r="14" spans="1:8" x14ac:dyDescent="0.25">
      <c r="A14" s="2"/>
      <c r="B14" s="3"/>
      <c r="D14" s="2"/>
      <c r="E14" s="3"/>
      <c r="G14" s="2"/>
      <c r="H14" s="3"/>
    </row>
    <row r="15" spans="1:8" x14ac:dyDescent="0.25">
      <c r="A15" s="1" t="s">
        <v>47</v>
      </c>
      <c r="B15" s="3"/>
      <c r="D15" s="1" t="s">
        <v>32</v>
      </c>
      <c r="E15" s="3"/>
      <c r="G15" s="1" t="s">
        <v>33</v>
      </c>
      <c r="H15" s="3"/>
    </row>
    <row r="16" spans="1:8" x14ac:dyDescent="0.25">
      <c r="A16" s="2" t="s">
        <v>50</v>
      </c>
      <c r="B16" s="3">
        <v>0</v>
      </c>
      <c r="D16" s="2" t="s">
        <v>35</v>
      </c>
      <c r="E16" s="3">
        <v>0</v>
      </c>
      <c r="G16" s="2" t="s">
        <v>35</v>
      </c>
      <c r="H16" s="3">
        <v>0</v>
      </c>
    </row>
    <row r="17" spans="1:8" x14ac:dyDescent="0.25">
      <c r="A17" s="2" t="s">
        <v>51</v>
      </c>
      <c r="B17" s="3">
        <v>0</v>
      </c>
      <c r="D17" s="2" t="s">
        <v>37</v>
      </c>
      <c r="E17" s="3">
        <v>2</v>
      </c>
      <c r="G17" s="2" t="s">
        <v>38</v>
      </c>
      <c r="H17" s="3">
        <v>3</v>
      </c>
    </row>
    <row r="18" spans="1:8" x14ac:dyDescent="0.25">
      <c r="A18" s="2" t="s">
        <v>54</v>
      </c>
      <c r="B18" s="3">
        <v>0</v>
      </c>
      <c r="D18" s="2"/>
      <c r="E18" s="3"/>
      <c r="G18" s="2"/>
      <c r="H18" s="3"/>
    </row>
    <row r="19" spans="1:8" x14ac:dyDescent="0.25">
      <c r="A19" s="2"/>
      <c r="B19" s="3"/>
      <c r="D19" s="1" t="s">
        <v>39</v>
      </c>
      <c r="E19" s="3"/>
      <c r="G19" s="1" t="s">
        <v>40</v>
      </c>
      <c r="H19" s="3"/>
    </row>
    <row r="20" spans="1:8" x14ac:dyDescent="0.25">
      <c r="A20" s="1" t="s">
        <v>57</v>
      </c>
      <c r="B20" s="3"/>
      <c r="D20" s="2" t="s">
        <v>41</v>
      </c>
      <c r="E20" s="3">
        <v>1</v>
      </c>
      <c r="G20" s="2" t="s">
        <v>42</v>
      </c>
      <c r="H20" s="3">
        <v>0</v>
      </c>
    </row>
    <row r="21" spans="1:8" x14ac:dyDescent="0.25">
      <c r="A21" s="2" t="s">
        <v>60</v>
      </c>
      <c r="B21" s="3">
        <v>0</v>
      </c>
      <c r="D21" s="2" t="s">
        <v>44</v>
      </c>
      <c r="E21" s="3">
        <v>0</v>
      </c>
      <c r="G21" s="2" t="s">
        <v>44</v>
      </c>
      <c r="H21" s="3">
        <v>0</v>
      </c>
    </row>
    <row r="22" spans="1:8" x14ac:dyDescent="0.25">
      <c r="A22" s="2"/>
      <c r="B22" s="3"/>
      <c r="D22" s="2" t="s">
        <v>45</v>
      </c>
      <c r="E22" s="3">
        <v>0</v>
      </c>
      <c r="G22" s="2" t="s">
        <v>46</v>
      </c>
      <c r="H22" s="3">
        <v>0</v>
      </c>
    </row>
    <row r="23" spans="1:8" x14ac:dyDescent="0.25">
      <c r="A23" s="1" t="s">
        <v>63</v>
      </c>
      <c r="B23" s="3"/>
      <c r="D23" s="2" t="s">
        <v>48</v>
      </c>
      <c r="E23" s="3">
        <v>0</v>
      </c>
      <c r="G23" s="2" t="s">
        <v>49</v>
      </c>
      <c r="H23" s="3">
        <v>0</v>
      </c>
    </row>
    <row r="24" spans="1:8" x14ac:dyDescent="0.25">
      <c r="A24" s="2" t="s">
        <v>66</v>
      </c>
      <c r="B24" s="3">
        <v>1</v>
      </c>
      <c r="D24" s="2"/>
      <c r="E24" s="3"/>
      <c r="G24" s="2"/>
      <c r="H24" s="3"/>
    </row>
    <row r="25" spans="1:8" x14ac:dyDescent="0.25">
      <c r="A25" s="2" t="s">
        <v>69</v>
      </c>
      <c r="B25" s="3">
        <v>2</v>
      </c>
      <c r="D25" s="1" t="s">
        <v>52</v>
      </c>
      <c r="E25" s="3"/>
      <c r="G25" s="1" t="s">
        <v>53</v>
      </c>
      <c r="H25" s="3"/>
    </row>
    <row r="26" spans="1:8" x14ac:dyDescent="0.25">
      <c r="A26" s="2"/>
      <c r="B26" s="3"/>
      <c r="D26" s="2" t="s">
        <v>55</v>
      </c>
      <c r="E26" s="3">
        <v>2</v>
      </c>
      <c r="G26" s="2" t="s">
        <v>55</v>
      </c>
      <c r="H26" s="3">
        <v>2</v>
      </c>
    </row>
    <row r="27" spans="1:8" x14ac:dyDescent="0.25">
      <c r="A27" s="1" t="s">
        <v>73</v>
      </c>
      <c r="B27" s="4">
        <v>9</v>
      </c>
      <c r="D27" s="2" t="s">
        <v>56</v>
      </c>
      <c r="E27" s="3">
        <v>3</v>
      </c>
      <c r="G27" s="2" t="s">
        <v>56</v>
      </c>
      <c r="H27" s="3">
        <v>3</v>
      </c>
    </row>
    <row r="28" spans="1:8" x14ac:dyDescent="0.25">
      <c r="A28" s="1" t="s">
        <v>74</v>
      </c>
      <c r="B28" s="4">
        <v>6</v>
      </c>
      <c r="D28" s="2" t="s">
        <v>58</v>
      </c>
      <c r="E28" s="3">
        <v>2</v>
      </c>
      <c r="G28" s="2" t="s">
        <v>59</v>
      </c>
      <c r="H28" s="3">
        <v>1</v>
      </c>
    </row>
    <row r="29" spans="1:8" x14ac:dyDescent="0.25">
      <c r="D29" s="2"/>
      <c r="E29" s="3"/>
      <c r="G29" s="2"/>
      <c r="H29" s="3"/>
    </row>
    <row r="30" spans="1:8" x14ac:dyDescent="0.25">
      <c r="D30" s="1" t="s">
        <v>61</v>
      </c>
      <c r="E30" s="3"/>
      <c r="G30" s="1" t="s">
        <v>62</v>
      </c>
      <c r="H30" s="3"/>
    </row>
    <row r="31" spans="1:8" x14ac:dyDescent="0.25">
      <c r="D31" s="2" t="s">
        <v>64</v>
      </c>
      <c r="E31" s="3">
        <v>2</v>
      </c>
      <c r="G31" s="2" t="s">
        <v>65</v>
      </c>
      <c r="H31" s="3">
        <v>1</v>
      </c>
    </row>
    <row r="32" spans="1:8" x14ac:dyDescent="0.25">
      <c r="D32" s="2" t="s">
        <v>67</v>
      </c>
      <c r="E32" s="3">
        <v>1</v>
      </c>
      <c r="G32" s="2" t="s">
        <v>68</v>
      </c>
      <c r="H32" s="3">
        <v>0</v>
      </c>
    </row>
    <row r="33" spans="4:8" x14ac:dyDescent="0.25">
      <c r="D33" s="2" t="s">
        <v>70</v>
      </c>
      <c r="E33" s="3">
        <v>1</v>
      </c>
      <c r="G33" s="2"/>
      <c r="H33" s="3"/>
    </row>
    <row r="34" spans="4:8" x14ac:dyDescent="0.25">
      <c r="D34" s="2" t="s">
        <v>71</v>
      </c>
      <c r="E34" s="3">
        <v>0</v>
      </c>
      <c r="G34" s="1" t="s">
        <v>72</v>
      </c>
      <c r="H34" s="4">
        <f>SUM(H9:H33)</f>
        <v>18</v>
      </c>
    </row>
    <row r="35" spans="4:8" x14ac:dyDescent="0.25">
      <c r="D35" s="2"/>
      <c r="E35" s="3"/>
    </row>
    <row r="36" spans="4:8" x14ac:dyDescent="0.25">
      <c r="D36" s="1" t="s">
        <v>72</v>
      </c>
      <c r="E36" s="4">
        <f>SUM(E9:E35)</f>
        <v>20</v>
      </c>
    </row>
  </sheetData>
  <mergeCells count="10">
    <mergeCell ref="G7:H7"/>
    <mergeCell ref="B1:D1"/>
    <mergeCell ref="B2:D2"/>
    <mergeCell ref="B3:D3"/>
    <mergeCell ref="B4:D4"/>
    <mergeCell ref="B5:D5"/>
    <mergeCell ref="A7:B7"/>
    <mergeCell ref="D7:E7"/>
    <mergeCell ref="F2:F4"/>
    <mergeCell ref="G2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8095-96B3-4948-B7FF-C69338C77A7C}">
  <dimension ref="A1:H36"/>
  <sheetViews>
    <sheetView topLeftCell="A6" workbookViewId="0">
      <selection activeCell="G37" sqref="G37"/>
    </sheetView>
  </sheetViews>
  <sheetFormatPr defaultRowHeight="15" x14ac:dyDescent="0.25"/>
  <cols>
    <col min="1" max="1" width="45.5703125" customWidth="1"/>
    <col min="4" max="4" width="56.42578125" customWidth="1"/>
    <col min="6" max="6" width="11.28515625" customWidth="1"/>
    <col min="7" max="7" width="53.140625" customWidth="1"/>
  </cols>
  <sheetData>
    <row r="1" spans="1:8" x14ac:dyDescent="0.25">
      <c r="A1" s="5" t="s">
        <v>5</v>
      </c>
      <c r="B1" s="60" t="s">
        <v>87</v>
      </c>
      <c r="C1" s="61"/>
      <c r="D1" s="62"/>
      <c r="F1" s="12" t="s">
        <v>3</v>
      </c>
      <c r="G1" s="13" t="s">
        <v>88</v>
      </c>
    </row>
    <row r="2" spans="1:8" x14ac:dyDescent="0.25">
      <c r="A2" s="6" t="s">
        <v>1</v>
      </c>
      <c r="B2" s="63" t="s">
        <v>89</v>
      </c>
      <c r="C2" s="64"/>
      <c r="D2" s="65"/>
      <c r="F2" s="59" t="s">
        <v>8</v>
      </c>
      <c r="G2" s="72" t="s">
        <v>90</v>
      </c>
    </row>
    <row r="3" spans="1:8" x14ac:dyDescent="0.25">
      <c r="A3" s="5" t="s">
        <v>11</v>
      </c>
      <c r="B3" s="66">
        <v>2508000</v>
      </c>
      <c r="C3" s="67"/>
      <c r="D3" s="68"/>
      <c r="F3" s="59"/>
      <c r="G3" s="72"/>
    </row>
    <row r="4" spans="1:8" x14ac:dyDescent="0.25">
      <c r="A4" s="6" t="s">
        <v>12</v>
      </c>
      <c r="B4" s="69">
        <v>2433000</v>
      </c>
      <c r="C4" s="70"/>
      <c r="D4" s="71"/>
      <c r="F4" s="59"/>
      <c r="G4" s="72"/>
    </row>
    <row r="5" spans="1:8" x14ac:dyDescent="0.25">
      <c r="A5" s="5" t="s">
        <v>13</v>
      </c>
      <c r="B5" s="66" t="s">
        <v>91</v>
      </c>
      <c r="C5" s="67"/>
      <c r="D5" s="68"/>
    </row>
    <row r="7" spans="1:8" x14ac:dyDescent="0.25">
      <c r="A7" s="51" t="s">
        <v>79</v>
      </c>
      <c r="B7" s="51"/>
      <c r="D7" s="52" t="s">
        <v>16</v>
      </c>
      <c r="E7" s="52"/>
      <c r="G7" s="53" t="s">
        <v>17</v>
      </c>
      <c r="H7" s="53"/>
    </row>
    <row r="8" spans="1:8" x14ac:dyDescent="0.25">
      <c r="A8" s="1" t="s">
        <v>34</v>
      </c>
      <c r="B8" s="4" t="s">
        <v>19</v>
      </c>
      <c r="D8" s="1" t="s">
        <v>18</v>
      </c>
      <c r="E8" s="4" t="s">
        <v>19</v>
      </c>
      <c r="G8" s="1" t="s">
        <v>20</v>
      </c>
      <c r="H8" s="4" t="s">
        <v>19</v>
      </c>
    </row>
    <row r="9" spans="1:8" x14ac:dyDescent="0.25">
      <c r="A9" s="2" t="s">
        <v>36</v>
      </c>
      <c r="B9" s="3"/>
      <c r="D9" s="2" t="s">
        <v>22</v>
      </c>
      <c r="E9" s="3"/>
      <c r="G9" s="2" t="s">
        <v>22</v>
      </c>
      <c r="H9" s="3"/>
    </row>
    <row r="10" spans="1:8" x14ac:dyDescent="0.25">
      <c r="A10" s="2" t="s">
        <v>24</v>
      </c>
      <c r="B10" s="3">
        <v>3</v>
      </c>
      <c r="D10" s="2" t="s">
        <v>24</v>
      </c>
      <c r="E10" s="3">
        <v>3</v>
      </c>
      <c r="G10" s="2" t="s">
        <v>24</v>
      </c>
      <c r="H10" s="3">
        <v>3</v>
      </c>
    </row>
    <row r="11" spans="1:8" x14ac:dyDescent="0.25">
      <c r="A11" s="2" t="s">
        <v>25</v>
      </c>
      <c r="B11" s="3">
        <v>0</v>
      </c>
      <c r="D11" s="2" t="s">
        <v>25</v>
      </c>
      <c r="E11" s="3"/>
      <c r="G11" s="2" t="s">
        <v>25</v>
      </c>
      <c r="H11" s="3"/>
    </row>
    <row r="12" spans="1:8" x14ac:dyDescent="0.25">
      <c r="A12" s="2" t="s">
        <v>26</v>
      </c>
      <c r="B12" s="3">
        <v>0</v>
      </c>
      <c r="D12" s="2" t="s">
        <v>26</v>
      </c>
      <c r="E12" s="3"/>
      <c r="G12" s="2" t="s">
        <v>26</v>
      </c>
      <c r="H12" s="3"/>
    </row>
    <row r="13" spans="1:8" x14ac:dyDescent="0.25">
      <c r="A13" s="2" t="s">
        <v>43</v>
      </c>
      <c r="B13" s="3">
        <v>3</v>
      </c>
      <c r="D13" s="2" t="s">
        <v>28</v>
      </c>
      <c r="E13" s="3">
        <v>1</v>
      </c>
      <c r="G13" s="2" t="s">
        <v>29</v>
      </c>
      <c r="H13" s="3">
        <v>2</v>
      </c>
    </row>
    <row r="14" spans="1:8" x14ac:dyDescent="0.25">
      <c r="A14" s="2"/>
      <c r="B14" s="3"/>
      <c r="D14" s="2"/>
      <c r="E14" s="3"/>
      <c r="G14" s="2"/>
      <c r="H14" s="3"/>
    </row>
    <row r="15" spans="1:8" x14ac:dyDescent="0.25">
      <c r="A15" s="1" t="s">
        <v>47</v>
      </c>
      <c r="B15" s="3"/>
      <c r="D15" s="1" t="s">
        <v>32</v>
      </c>
      <c r="E15" s="3"/>
      <c r="G15" s="1" t="s">
        <v>33</v>
      </c>
      <c r="H15" s="3"/>
    </row>
    <row r="16" spans="1:8" x14ac:dyDescent="0.25">
      <c r="A16" s="2" t="s">
        <v>50</v>
      </c>
      <c r="B16" s="3">
        <v>0</v>
      </c>
      <c r="D16" s="2" t="s">
        <v>35</v>
      </c>
      <c r="E16" s="3">
        <v>0</v>
      </c>
      <c r="G16" s="2" t="s">
        <v>35</v>
      </c>
      <c r="H16" s="3">
        <v>0</v>
      </c>
    </row>
    <row r="17" spans="1:8" x14ac:dyDescent="0.25">
      <c r="A17" s="2" t="s">
        <v>51</v>
      </c>
      <c r="B17" s="3">
        <v>0</v>
      </c>
      <c r="D17" s="2" t="s">
        <v>37</v>
      </c>
      <c r="E17" s="3">
        <v>0</v>
      </c>
      <c r="G17" s="2" t="s">
        <v>38</v>
      </c>
      <c r="H17" s="3">
        <v>0</v>
      </c>
    </row>
    <row r="18" spans="1:8" x14ac:dyDescent="0.25">
      <c r="A18" s="2" t="s">
        <v>54</v>
      </c>
      <c r="B18" s="3">
        <v>0</v>
      </c>
      <c r="D18" s="2"/>
      <c r="E18" s="3"/>
      <c r="G18" s="2"/>
      <c r="H18" s="3"/>
    </row>
    <row r="19" spans="1:8" x14ac:dyDescent="0.25">
      <c r="A19" s="2"/>
      <c r="B19" s="3"/>
      <c r="D19" s="1" t="s">
        <v>39</v>
      </c>
      <c r="E19" s="3"/>
      <c r="G19" s="1" t="s">
        <v>40</v>
      </c>
      <c r="H19" s="3"/>
    </row>
    <row r="20" spans="1:8" x14ac:dyDescent="0.25">
      <c r="A20" s="1" t="s">
        <v>57</v>
      </c>
      <c r="B20" s="3"/>
      <c r="D20" s="2" t="s">
        <v>41</v>
      </c>
      <c r="E20" s="3">
        <v>1</v>
      </c>
      <c r="G20" s="2" t="s">
        <v>42</v>
      </c>
      <c r="H20" s="3">
        <v>1</v>
      </c>
    </row>
    <row r="21" spans="1:8" x14ac:dyDescent="0.25">
      <c r="A21" s="2" t="s">
        <v>60</v>
      </c>
      <c r="B21" s="3">
        <v>2</v>
      </c>
      <c r="D21" s="2" t="s">
        <v>44</v>
      </c>
      <c r="E21" s="3">
        <v>1</v>
      </c>
      <c r="G21" s="2" t="s">
        <v>44</v>
      </c>
      <c r="H21" s="3">
        <v>1</v>
      </c>
    </row>
    <row r="22" spans="1:8" x14ac:dyDescent="0.25">
      <c r="A22" s="2"/>
      <c r="B22" s="3"/>
      <c r="D22" s="2" t="s">
        <v>45</v>
      </c>
      <c r="E22" s="3">
        <v>1</v>
      </c>
      <c r="G22" s="2" t="s">
        <v>46</v>
      </c>
      <c r="H22" s="3">
        <v>1</v>
      </c>
    </row>
    <row r="23" spans="1:8" x14ac:dyDescent="0.25">
      <c r="A23" s="1" t="s">
        <v>63</v>
      </c>
      <c r="B23" s="3"/>
      <c r="D23" s="2" t="s">
        <v>48</v>
      </c>
      <c r="E23" s="3">
        <v>0</v>
      </c>
      <c r="G23" s="2" t="s">
        <v>49</v>
      </c>
      <c r="H23" s="3">
        <v>0</v>
      </c>
    </row>
    <row r="24" spans="1:8" x14ac:dyDescent="0.25">
      <c r="A24" s="2" t="s">
        <v>66</v>
      </c>
      <c r="B24" s="3">
        <v>2</v>
      </c>
      <c r="D24" s="2"/>
      <c r="E24" s="3"/>
      <c r="G24" s="2"/>
      <c r="H24" s="3"/>
    </row>
    <row r="25" spans="1:8" x14ac:dyDescent="0.25">
      <c r="A25" s="2" t="s">
        <v>69</v>
      </c>
      <c r="B25" s="3">
        <v>2</v>
      </c>
      <c r="D25" s="1" t="s">
        <v>52</v>
      </c>
      <c r="E25" s="3"/>
      <c r="G25" s="1" t="s">
        <v>53</v>
      </c>
      <c r="H25" s="3"/>
    </row>
    <row r="26" spans="1:8" x14ac:dyDescent="0.25">
      <c r="A26" s="2"/>
      <c r="B26" s="3"/>
      <c r="D26" s="2" t="s">
        <v>55</v>
      </c>
      <c r="E26" s="3">
        <v>2</v>
      </c>
      <c r="G26" s="2" t="s">
        <v>55</v>
      </c>
      <c r="H26" s="3">
        <v>2</v>
      </c>
    </row>
    <row r="27" spans="1:8" x14ac:dyDescent="0.25">
      <c r="A27" s="1" t="s">
        <v>73</v>
      </c>
      <c r="B27" s="4">
        <v>12</v>
      </c>
      <c r="D27" s="2" t="s">
        <v>56</v>
      </c>
      <c r="E27" s="3">
        <v>3</v>
      </c>
      <c r="G27" s="2" t="s">
        <v>56</v>
      </c>
      <c r="H27" s="3">
        <v>3</v>
      </c>
    </row>
    <row r="28" spans="1:8" x14ac:dyDescent="0.25">
      <c r="A28" s="1" t="s">
        <v>74</v>
      </c>
      <c r="B28" s="4">
        <v>8</v>
      </c>
      <c r="D28" s="2" t="s">
        <v>58</v>
      </c>
      <c r="E28" s="3">
        <v>2</v>
      </c>
      <c r="G28" s="2" t="s">
        <v>59</v>
      </c>
      <c r="H28" s="3">
        <v>1</v>
      </c>
    </row>
    <row r="29" spans="1:8" x14ac:dyDescent="0.25">
      <c r="D29" s="2"/>
      <c r="E29" s="3"/>
      <c r="G29" s="2"/>
      <c r="H29" s="3"/>
    </row>
    <row r="30" spans="1:8" x14ac:dyDescent="0.25">
      <c r="D30" s="1" t="s">
        <v>61</v>
      </c>
      <c r="E30" s="3"/>
      <c r="G30" s="1" t="s">
        <v>62</v>
      </c>
      <c r="H30" s="3"/>
    </row>
    <row r="31" spans="1:8" x14ac:dyDescent="0.25">
      <c r="D31" s="2" t="s">
        <v>64</v>
      </c>
      <c r="E31" s="3">
        <v>2</v>
      </c>
      <c r="G31" s="2" t="s">
        <v>65</v>
      </c>
      <c r="H31" s="3">
        <v>1</v>
      </c>
    </row>
    <row r="32" spans="1:8" x14ac:dyDescent="0.25">
      <c r="D32" s="2" t="s">
        <v>67</v>
      </c>
      <c r="E32" s="3">
        <v>2</v>
      </c>
      <c r="G32" s="2" t="s">
        <v>68</v>
      </c>
      <c r="H32" s="3">
        <v>0</v>
      </c>
    </row>
    <row r="33" spans="4:8" x14ac:dyDescent="0.25">
      <c r="D33" s="2" t="s">
        <v>70</v>
      </c>
      <c r="E33" s="3">
        <v>1</v>
      </c>
      <c r="G33" s="2"/>
      <c r="H33" s="3"/>
    </row>
    <row r="34" spans="4:8" x14ac:dyDescent="0.25">
      <c r="D34" s="2" t="s">
        <v>71</v>
      </c>
      <c r="E34" s="3">
        <v>0</v>
      </c>
      <c r="G34" s="1" t="s">
        <v>72</v>
      </c>
      <c r="H34" s="4">
        <f>SUM(H9:H33)</f>
        <v>15</v>
      </c>
    </row>
    <row r="35" spans="4:8" x14ac:dyDescent="0.25">
      <c r="D35" s="2"/>
      <c r="E35" s="3"/>
    </row>
    <row r="36" spans="4:8" x14ac:dyDescent="0.25">
      <c r="D36" s="1" t="s">
        <v>72</v>
      </c>
      <c r="E36" s="4">
        <f>SUM(E5:E35)</f>
        <v>19</v>
      </c>
    </row>
  </sheetData>
  <mergeCells count="10">
    <mergeCell ref="G7:H7"/>
    <mergeCell ref="B1:D1"/>
    <mergeCell ref="B2:D2"/>
    <mergeCell ref="B3:D3"/>
    <mergeCell ref="B4:D4"/>
    <mergeCell ref="B5:D5"/>
    <mergeCell ref="A7:B7"/>
    <mergeCell ref="D7:E7"/>
    <mergeCell ref="F2:F4"/>
    <mergeCell ref="G2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1569-9B04-4286-9A56-122FE5D40365}">
  <dimension ref="A1:H36"/>
  <sheetViews>
    <sheetView topLeftCell="A6" workbookViewId="0">
      <selection activeCell="E3" sqref="E3"/>
    </sheetView>
  </sheetViews>
  <sheetFormatPr defaultRowHeight="15" x14ac:dyDescent="0.25"/>
  <cols>
    <col min="1" max="1" width="45.42578125" customWidth="1"/>
    <col min="4" max="4" width="53.5703125" customWidth="1"/>
    <col min="6" max="6" width="11.7109375" customWidth="1"/>
    <col min="7" max="7" width="53.5703125" customWidth="1"/>
  </cols>
  <sheetData>
    <row r="1" spans="1:8" x14ac:dyDescent="0.25">
      <c r="A1" s="5" t="s">
        <v>5</v>
      </c>
      <c r="B1" s="60" t="s">
        <v>92</v>
      </c>
      <c r="C1" s="61"/>
      <c r="D1" s="62"/>
      <c r="F1" s="12" t="s">
        <v>3</v>
      </c>
      <c r="G1" s="13" t="s">
        <v>4</v>
      </c>
    </row>
    <row r="2" spans="1:8" x14ac:dyDescent="0.25">
      <c r="A2" s="6" t="s">
        <v>1</v>
      </c>
      <c r="B2" s="63" t="s">
        <v>93</v>
      </c>
      <c r="C2" s="64"/>
      <c r="D2" s="65"/>
      <c r="F2" s="59" t="s">
        <v>8</v>
      </c>
      <c r="G2" s="72" t="s">
        <v>94</v>
      </c>
    </row>
    <row r="3" spans="1:8" x14ac:dyDescent="0.25">
      <c r="A3" s="5" t="s">
        <v>11</v>
      </c>
      <c r="B3" s="66">
        <v>6127697</v>
      </c>
      <c r="C3" s="67"/>
      <c r="D3" s="68"/>
      <c r="F3" s="59"/>
      <c r="G3" s="72"/>
    </row>
    <row r="4" spans="1:8" x14ac:dyDescent="0.25">
      <c r="A4" s="6" t="s">
        <v>12</v>
      </c>
      <c r="B4" s="69">
        <v>6127697</v>
      </c>
      <c r="C4" s="70"/>
      <c r="D4" s="71"/>
      <c r="F4" s="59"/>
      <c r="G4" s="72"/>
    </row>
    <row r="5" spans="1:8" x14ac:dyDescent="0.25">
      <c r="A5" s="5" t="s">
        <v>13</v>
      </c>
      <c r="B5" s="66" t="s">
        <v>91</v>
      </c>
      <c r="C5" s="67"/>
      <c r="D5" s="68"/>
    </row>
    <row r="7" spans="1:8" x14ac:dyDescent="0.25">
      <c r="A7" s="51" t="s">
        <v>79</v>
      </c>
      <c r="B7" s="51"/>
      <c r="D7" s="52" t="s">
        <v>16</v>
      </c>
      <c r="E7" s="52"/>
      <c r="G7" s="53" t="s">
        <v>17</v>
      </c>
      <c r="H7" s="53"/>
    </row>
    <row r="8" spans="1:8" x14ac:dyDescent="0.25">
      <c r="A8" s="1" t="s">
        <v>34</v>
      </c>
      <c r="B8" s="4" t="s">
        <v>19</v>
      </c>
      <c r="D8" s="1" t="s">
        <v>18</v>
      </c>
      <c r="E8" s="4" t="s">
        <v>19</v>
      </c>
      <c r="G8" s="1" t="s">
        <v>20</v>
      </c>
      <c r="H8" s="4" t="s">
        <v>19</v>
      </c>
    </row>
    <row r="9" spans="1:8" x14ac:dyDescent="0.25">
      <c r="A9" s="2" t="s">
        <v>36</v>
      </c>
      <c r="B9" s="3"/>
      <c r="D9" s="2" t="s">
        <v>22</v>
      </c>
      <c r="E9" s="3"/>
      <c r="G9" s="2" t="s">
        <v>22</v>
      </c>
      <c r="H9" s="3"/>
    </row>
    <row r="10" spans="1:8" x14ac:dyDescent="0.25">
      <c r="A10" s="2" t="s">
        <v>24</v>
      </c>
      <c r="B10" s="3">
        <v>0</v>
      </c>
      <c r="D10" s="2" t="s">
        <v>24</v>
      </c>
      <c r="E10" s="3">
        <v>1</v>
      </c>
      <c r="G10" s="2" t="s">
        <v>24</v>
      </c>
      <c r="H10" s="3">
        <v>1</v>
      </c>
    </row>
    <row r="11" spans="1:8" x14ac:dyDescent="0.25">
      <c r="A11" s="2" t="s">
        <v>25</v>
      </c>
      <c r="B11" s="3">
        <v>0</v>
      </c>
      <c r="D11" s="2" t="s">
        <v>25</v>
      </c>
      <c r="E11" s="3">
        <v>0</v>
      </c>
      <c r="G11" s="2" t="s">
        <v>25</v>
      </c>
      <c r="H11" s="3">
        <v>0</v>
      </c>
    </row>
    <row r="12" spans="1:8" x14ac:dyDescent="0.25">
      <c r="A12" s="2" t="s">
        <v>26</v>
      </c>
      <c r="B12" s="3">
        <v>0</v>
      </c>
      <c r="D12" s="2" t="s">
        <v>26</v>
      </c>
      <c r="E12" s="3">
        <v>0</v>
      </c>
      <c r="G12" s="2" t="s">
        <v>26</v>
      </c>
      <c r="H12" s="3">
        <v>0</v>
      </c>
    </row>
    <row r="13" spans="1:8" x14ac:dyDescent="0.25">
      <c r="A13" s="2" t="s">
        <v>43</v>
      </c>
      <c r="B13" s="3">
        <v>0</v>
      </c>
      <c r="D13" s="2" t="s">
        <v>28</v>
      </c>
      <c r="E13" s="3">
        <v>2</v>
      </c>
      <c r="G13" s="2" t="s">
        <v>29</v>
      </c>
      <c r="H13" s="3">
        <v>3</v>
      </c>
    </row>
    <row r="14" spans="1:8" x14ac:dyDescent="0.25">
      <c r="A14" s="2"/>
      <c r="B14" s="3"/>
      <c r="D14" s="2"/>
      <c r="E14" s="3"/>
      <c r="G14" s="2"/>
      <c r="H14" s="3"/>
    </row>
    <row r="15" spans="1:8" x14ac:dyDescent="0.25">
      <c r="A15" s="1" t="s">
        <v>47</v>
      </c>
      <c r="B15" s="3"/>
      <c r="D15" s="1" t="s">
        <v>32</v>
      </c>
      <c r="E15" s="3"/>
      <c r="G15" s="1" t="s">
        <v>33</v>
      </c>
      <c r="H15" s="3"/>
    </row>
    <row r="16" spans="1:8" x14ac:dyDescent="0.25">
      <c r="A16" s="2" t="s">
        <v>50</v>
      </c>
      <c r="B16" s="3">
        <v>0</v>
      </c>
      <c r="D16" s="2" t="s">
        <v>35</v>
      </c>
      <c r="E16" s="3">
        <v>0</v>
      </c>
      <c r="G16" s="2" t="s">
        <v>35</v>
      </c>
      <c r="H16" s="3">
        <v>0</v>
      </c>
    </row>
    <row r="17" spans="1:8" x14ac:dyDescent="0.25">
      <c r="A17" s="2" t="s">
        <v>51</v>
      </c>
      <c r="B17" s="3">
        <v>0</v>
      </c>
      <c r="D17" s="2" t="s">
        <v>37</v>
      </c>
      <c r="E17" s="3">
        <v>2</v>
      </c>
      <c r="G17" s="2" t="s">
        <v>38</v>
      </c>
      <c r="H17" s="3">
        <v>3</v>
      </c>
    </row>
    <row r="18" spans="1:8" x14ac:dyDescent="0.25">
      <c r="A18" s="2" t="s">
        <v>54</v>
      </c>
      <c r="B18" s="3">
        <v>3</v>
      </c>
      <c r="D18" s="2"/>
      <c r="E18" s="3"/>
      <c r="G18" s="2"/>
      <c r="H18" s="3"/>
    </row>
    <row r="19" spans="1:8" x14ac:dyDescent="0.25">
      <c r="A19" s="2"/>
      <c r="B19" s="3"/>
      <c r="D19" s="1" t="s">
        <v>39</v>
      </c>
      <c r="E19" s="3"/>
      <c r="G19" s="1" t="s">
        <v>40</v>
      </c>
      <c r="H19" s="3"/>
    </row>
    <row r="20" spans="1:8" x14ac:dyDescent="0.25">
      <c r="A20" s="1" t="s">
        <v>57</v>
      </c>
      <c r="B20" s="3"/>
      <c r="D20" s="2" t="s">
        <v>41</v>
      </c>
      <c r="E20" s="3">
        <v>1</v>
      </c>
      <c r="G20" s="2" t="s">
        <v>42</v>
      </c>
      <c r="H20" s="3">
        <v>1</v>
      </c>
    </row>
    <row r="21" spans="1:8" x14ac:dyDescent="0.25">
      <c r="A21" s="2" t="s">
        <v>60</v>
      </c>
      <c r="B21" s="3">
        <v>0</v>
      </c>
      <c r="D21" s="2" t="s">
        <v>44</v>
      </c>
      <c r="E21" s="3">
        <v>2</v>
      </c>
      <c r="G21" s="2" t="s">
        <v>44</v>
      </c>
      <c r="H21" s="3">
        <v>1</v>
      </c>
    </row>
    <row r="22" spans="1:8" x14ac:dyDescent="0.25">
      <c r="A22" s="2"/>
      <c r="B22" s="3"/>
      <c r="D22" s="2" t="s">
        <v>45</v>
      </c>
      <c r="E22" s="3">
        <v>1</v>
      </c>
      <c r="G22" s="2" t="s">
        <v>46</v>
      </c>
      <c r="H22" s="3">
        <v>1</v>
      </c>
    </row>
    <row r="23" spans="1:8" x14ac:dyDescent="0.25">
      <c r="A23" s="1" t="s">
        <v>63</v>
      </c>
      <c r="B23" s="3"/>
      <c r="D23" s="2" t="s">
        <v>48</v>
      </c>
      <c r="E23" s="3">
        <v>0</v>
      </c>
      <c r="G23" s="2" t="s">
        <v>49</v>
      </c>
      <c r="H23" s="3">
        <v>0</v>
      </c>
    </row>
    <row r="24" spans="1:8" x14ac:dyDescent="0.25">
      <c r="A24" s="2" t="s">
        <v>66</v>
      </c>
      <c r="B24" s="3">
        <v>2</v>
      </c>
      <c r="D24" s="2"/>
      <c r="E24" s="3"/>
      <c r="G24" s="2"/>
      <c r="H24" s="3"/>
    </row>
    <row r="25" spans="1:8" x14ac:dyDescent="0.25">
      <c r="A25" s="2" t="s">
        <v>69</v>
      </c>
      <c r="B25" s="3">
        <v>2</v>
      </c>
      <c r="D25" s="1" t="s">
        <v>52</v>
      </c>
      <c r="E25" s="3"/>
      <c r="G25" s="1" t="s">
        <v>53</v>
      </c>
      <c r="H25" s="3"/>
    </row>
    <row r="26" spans="1:8" x14ac:dyDescent="0.25">
      <c r="A26" s="2"/>
      <c r="B26" s="3"/>
      <c r="D26" s="2" t="s">
        <v>55</v>
      </c>
      <c r="E26" s="3">
        <v>0</v>
      </c>
      <c r="G26" s="2" t="s">
        <v>55</v>
      </c>
      <c r="H26" s="3">
        <v>0</v>
      </c>
    </row>
    <row r="27" spans="1:8" x14ac:dyDescent="0.25">
      <c r="A27" s="1" t="s">
        <v>73</v>
      </c>
      <c r="B27" s="4">
        <v>7</v>
      </c>
      <c r="D27" s="2" t="s">
        <v>56</v>
      </c>
      <c r="E27" s="3">
        <v>2</v>
      </c>
      <c r="G27" s="2" t="s">
        <v>56</v>
      </c>
      <c r="H27" s="3">
        <v>2</v>
      </c>
    </row>
    <row r="28" spans="1:8" x14ac:dyDescent="0.25">
      <c r="A28" s="1" t="s">
        <v>74</v>
      </c>
      <c r="B28" s="4">
        <v>3</v>
      </c>
      <c r="D28" s="2" t="s">
        <v>58</v>
      </c>
      <c r="E28" s="3">
        <v>2</v>
      </c>
      <c r="G28" s="2" t="s">
        <v>59</v>
      </c>
      <c r="H28" s="3">
        <v>1</v>
      </c>
    </row>
    <row r="29" spans="1:8" x14ac:dyDescent="0.25">
      <c r="D29" s="2"/>
      <c r="E29" s="3"/>
      <c r="G29" s="2"/>
      <c r="H29" s="3"/>
    </row>
    <row r="30" spans="1:8" x14ac:dyDescent="0.25">
      <c r="D30" s="1" t="s">
        <v>61</v>
      </c>
      <c r="E30" s="3"/>
      <c r="G30" s="1" t="s">
        <v>62</v>
      </c>
      <c r="H30" s="3"/>
    </row>
    <row r="31" spans="1:8" x14ac:dyDescent="0.25">
      <c r="D31" s="2" t="s">
        <v>64</v>
      </c>
      <c r="E31" s="3">
        <v>2</v>
      </c>
      <c r="G31" s="2" t="s">
        <v>65</v>
      </c>
      <c r="H31" s="3">
        <v>1</v>
      </c>
    </row>
    <row r="32" spans="1:8" x14ac:dyDescent="0.25">
      <c r="D32" s="2" t="s">
        <v>67</v>
      </c>
      <c r="E32" s="3">
        <v>0</v>
      </c>
      <c r="G32" s="2" t="s">
        <v>68</v>
      </c>
      <c r="H32" s="3">
        <v>1</v>
      </c>
    </row>
    <row r="33" spans="4:8" x14ac:dyDescent="0.25">
      <c r="D33" s="2" t="s">
        <v>70</v>
      </c>
      <c r="E33" s="3">
        <v>2</v>
      </c>
      <c r="G33" s="2"/>
      <c r="H33" s="3"/>
    </row>
    <row r="34" spans="4:8" x14ac:dyDescent="0.25">
      <c r="D34" s="2" t="s">
        <v>71</v>
      </c>
      <c r="E34" s="3">
        <v>1</v>
      </c>
      <c r="G34" s="1" t="s">
        <v>72</v>
      </c>
      <c r="H34" s="4">
        <f>SUM(H9:H33)</f>
        <v>15</v>
      </c>
    </row>
    <row r="35" spans="4:8" x14ac:dyDescent="0.25">
      <c r="D35" s="2"/>
      <c r="E35" s="3"/>
    </row>
    <row r="36" spans="4:8" x14ac:dyDescent="0.25">
      <c r="D36" s="1" t="s">
        <v>72</v>
      </c>
      <c r="E36" s="4">
        <f>SUM(E9:E35)</f>
        <v>18</v>
      </c>
    </row>
  </sheetData>
  <mergeCells count="10">
    <mergeCell ref="G7:H7"/>
    <mergeCell ref="B1:D1"/>
    <mergeCell ref="B2:D2"/>
    <mergeCell ref="B3:D3"/>
    <mergeCell ref="B4:D4"/>
    <mergeCell ref="B5:D5"/>
    <mergeCell ref="A7:B7"/>
    <mergeCell ref="D7:E7"/>
    <mergeCell ref="F2:F4"/>
    <mergeCell ref="G2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9DCA-7838-49AD-95F5-2D047B252679}">
  <dimension ref="A1:H36"/>
  <sheetViews>
    <sheetView topLeftCell="A11" workbookViewId="0">
      <selection activeCell="B11" sqref="B11"/>
    </sheetView>
  </sheetViews>
  <sheetFormatPr defaultRowHeight="15" x14ac:dyDescent="0.25"/>
  <cols>
    <col min="1" max="1" width="47" customWidth="1"/>
    <col min="4" max="4" width="55.28515625" customWidth="1"/>
    <col min="6" max="6" width="11.7109375" customWidth="1"/>
    <col min="7" max="7" width="54" customWidth="1"/>
  </cols>
  <sheetData>
    <row r="1" spans="1:8" x14ac:dyDescent="0.25">
      <c r="A1" s="5" t="s">
        <v>5</v>
      </c>
      <c r="B1" s="60" t="s">
        <v>95</v>
      </c>
      <c r="C1" s="61"/>
      <c r="D1" s="62"/>
      <c r="F1" s="12" t="s">
        <v>3</v>
      </c>
      <c r="G1" s="13" t="s">
        <v>96</v>
      </c>
    </row>
    <row r="2" spans="1:8" x14ac:dyDescent="0.25">
      <c r="A2" s="6" t="s">
        <v>1</v>
      </c>
      <c r="B2" s="63" t="s">
        <v>97</v>
      </c>
      <c r="C2" s="64"/>
      <c r="D2" s="65"/>
      <c r="F2" s="59" t="s">
        <v>8</v>
      </c>
      <c r="G2" s="72" t="s">
        <v>98</v>
      </c>
    </row>
    <row r="3" spans="1:8" x14ac:dyDescent="0.25">
      <c r="A3" s="5" t="s">
        <v>11</v>
      </c>
      <c r="B3" s="66">
        <v>10000000</v>
      </c>
      <c r="C3" s="67"/>
      <c r="D3" s="68"/>
      <c r="F3" s="59"/>
      <c r="G3" s="72"/>
    </row>
    <row r="4" spans="1:8" x14ac:dyDescent="0.25">
      <c r="A4" s="6" t="s">
        <v>12</v>
      </c>
      <c r="B4" s="69">
        <v>2760000</v>
      </c>
      <c r="C4" s="70"/>
      <c r="D4" s="71"/>
      <c r="F4" s="59"/>
      <c r="G4" s="72"/>
    </row>
    <row r="5" spans="1:8" x14ac:dyDescent="0.25">
      <c r="A5" s="5" t="s">
        <v>13</v>
      </c>
      <c r="B5" s="66" t="s">
        <v>91</v>
      </c>
      <c r="C5" s="67"/>
      <c r="D5" s="68"/>
    </row>
    <row r="7" spans="1:8" x14ac:dyDescent="0.25">
      <c r="A7" s="51" t="s">
        <v>79</v>
      </c>
      <c r="B7" s="51"/>
      <c r="D7" s="52" t="s">
        <v>16</v>
      </c>
      <c r="E7" s="52"/>
      <c r="G7" s="53" t="s">
        <v>17</v>
      </c>
      <c r="H7" s="53"/>
    </row>
    <row r="8" spans="1:8" x14ac:dyDescent="0.25">
      <c r="A8" s="1" t="s">
        <v>34</v>
      </c>
      <c r="B8" s="4" t="s">
        <v>19</v>
      </c>
      <c r="D8" s="1" t="s">
        <v>18</v>
      </c>
      <c r="E8" s="4" t="s">
        <v>19</v>
      </c>
      <c r="G8" s="1" t="s">
        <v>20</v>
      </c>
      <c r="H8" s="4" t="s">
        <v>19</v>
      </c>
    </row>
    <row r="9" spans="1:8" x14ac:dyDescent="0.25">
      <c r="A9" s="2" t="s">
        <v>36</v>
      </c>
      <c r="B9" s="3"/>
      <c r="D9" s="2" t="s">
        <v>22</v>
      </c>
      <c r="E9" s="3"/>
      <c r="G9" s="2" t="s">
        <v>22</v>
      </c>
      <c r="H9" s="3"/>
    </row>
    <row r="10" spans="1:8" x14ac:dyDescent="0.25">
      <c r="A10" s="2" t="s">
        <v>24</v>
      </c>
      <c r="B10" s="3">
        <v>5</v>
      </c>
      <c r="D10" s="2" t="s">
        <v>24</v>
      </c>
      <c r="E10" s="3">
        <v>5</v>
      </c>
      <c r="G10" s="2" t="s">
        <v>24</v>
      </c>
      <c r="H10" s="3">
        <v>5</v>
      </c>
    </row>
    <row r="11" spans="1:8" x14ac:dyDescent="0.25">
      <c r="A11" s="2" t="s">
        <v>25</v>
      </c>
      <c r="B11" s="3">
        <v>5</v>
      </c>
      <c r="D11" s="2" t="s">
        <v>25</v>
      </c>
      <c r="E11" s="3"/>
      <c r="G11" s="2" t="s">
        <v>25</v>
      </c>
      <c r="H11" s="3"/>
    </row>
    <row r="12" spans="1:8" x14ac:dyDescent="0.25">
      <c r="A12" s="2" t="s">
        <v>26</v>
      </c>
      <c r="B12" s="3"/>
      <c r="D12" s="2" t="s">
        <v>26</v>
      </c>
      <c r="E12" s="3"/>
      <c r="G12" s="2" t="s">
        <v>26</v>
      </c>
      <c r="H12" s="3"/>
    </row>
    <row r="13" spans="1:8" x14ac:dyDescent="0.25">
      <c r="A13" s="2" t="s">
        <v>43</v>
      </c>
      <c r="B13" s="3"/>
      <c r="D13" s="2" t="s">
        <v>28</v>
      </c>
      <c r="E13" s="3">
        <v>2</v>
      </c>
      <c r="G13" s="2" t="s">
        <v>29</v>
      </c>
      <c r="H13" s="3">
        <v>4</v>
      </c>
    </row>
    <row r="14" spans="1:8" x14ac:dyDescent="0.25">
      <c r="A14" s="2"/>
      <c r="B14" s="3"/>
      <c r="D14" s="2"/>
      <c r="E14" s="3"/>
      <c r="G14" s="2"/>
      <c r="H14" s="3"/>
    </row>
    <row r="15" spans="1:8" x14ac:dyDescent="0.25">
      <c r="A15" s="1" t="s">
        <v>47</v>
      </c>
      <c r="B15" s="3"/>
      <c r="D15" s="1" t="s">
        <v>32</v>
      </c>
      <c r="E15" s="3"/>
      <c r="G15" s="1" t="s">
        <v>33</v>
      </c>
      <c r="H15" s="3"/>
    </row>
    <row r="16" spans="1:8" x14ac:dyDescent="0.25">
      <c r="A16" s="2" t="s">
        <v>50</v>
      </c>
      <c r="B16" s="3">
        <v>1</v>
      </c>
      <c r="D16" s="2" t="s">
        <v>35</v>
      </c>
      <c r="E16" s="3">
        <v>1</v>
      </c>
      <c r="G16" s="2" t="s">
        <v>35</v>
      </c>
      <c r="H16" s="3">
        <v>1</v>
      </c>
    </row>
    <row r="17" spans="1:8" x14ac:dyDescent="0.25">
      <c r="A17" s="2" t="s">
        <v>51</v>
      </c>
      <c r="B17" s="3">
        <v>1</v>
      </c>
      <c r="D17" s="2" t="s">
        <v>37</v>
      </c>
      <c r="E17" s="3">
        <v>2</v>
      </c>
      <c r="G17" s="2" t="s">
        <v>38</v>
      </c>
      <c r="H17" s="3">
        <v>3</v>
      </c>
    </row>
    <row r="18" spans="1:8" x14ac:dyDescent="0.25">
      <c r="A18" s="2" t="s">
        <v>54</v>
      </c>
      <c r="B18" s="3">
        <v>3</v>
      </c>
      <c r="D18" s="2"/>
      <c r="E18" s="3"/>
      <c r="G18" s="2"/>
      <c r="H18" s="3"/>
    </row>
    <row r="19" spans="1:8" x14ac:dyDescent="0.25">
      <c r="A19" s="2"/>
      <c r="B19" s="3"/>
      <c r="D19" s="1" t="s">
        <v>39</v>
      </c>
      <c r="E19" s="3"/>
      <c r="G19" s="1" t="s">
        <v>40</v>
      </c>
      <c r="H19" s="3"/>
    </row>
    <row r="20" spans="1:8" x14ac:dyDescent="0.25">
      <c r="A20" s="1" t="s">
        <v>57</v>
      </c>
      <c r="B20" s="3"/>
      <c r="D20" s="2" t="s">
        <v>41</v>
      </c>
      <c r="E20" s="3">
        <v>3</v>
      </c>
      <c r="G20" s="2" t="s">
        <v>42</v>
      </c>
      <c r="H20" s="3">
        <v>2</v>
      </c>
    </row>
    <row r="21" spans="1:8" x14ac:dyDescent="0.25">
      <c r="A21" s="2" t="s">
        <v>60</v>
      </c>
      <c r="B21" s="3">
        <v>2</v>
      </c>
      <c r="D21" s="2" t="s">
        <v>44</v>
      </c>
      <c r="E21" s="3">
        <v>0</v>
      </c>
      <c r="G21" s="2" t="s">
        <v>44</v>
      </c>
      <c r="H21" s="3">
        <v>0</v>
      </c>
    </row>
    <row r="22" spans="1:8" x14ac:dyDescent="0.25">
      <c r="A22" s="2"/>
      <c r="B22" s="3"/>
      <c r="D22" s="2" t="s">
        <v>45</v>
      </c>
      <c r="E22" s="3">
        <v>0</v>
      </c>
      <c r="G22" s="2" t="s">
        <v>46</v>
      </c>
      <c r="H22" s="3">
        <v>0</v>
      </c>
    </row>
    <row r="23" spans="1:8" x14ac:dyDescent="0.25">
      <c r="A23" s="1" t="s">
        <v>63</v>
      </c>
      <c r="B23" s="3"/>
      <c r="D23" s="2" t="s">
        <v>48</v>
      </c>
      <c r="E23" s="3">
        <v>0</v>
      </c>
      <c r="G23" s="2" t="s">
        <v>49</v>
      </c>
      <c r="H23" s="3">
        <v>0</v>
      </c>
    </row>
    <row r="24" spans="1:8" x14ac:dyDescent="0.25">
      <c r="A24" s="2" t="s">
        <v>66</v>
      </c>
      <c r="B24" s="3">
        <v>3</v>
      </c>
      <c r="D24" s="2"/>
      <c r="E24" s="3"/>
      <c r="G24" s="2"/>
      <c r="H24" s="3"/>
    </row>
    <row r="25" spans="1:8" x14ac:dyDescent="0.25">
      <c r="A25" s="2" t="s">
        <v>69</v>
      </c>
      <c r="B25" s="3">
        <v>2</v>
      </c>
      <c r="D25" s="1" t="s">
        <v>52</v>
      </c>
      <c r="E25" s="3"/>
      <c r="G25" s="1" t="s">
        <v>53</v>
      </c>
      <c r="H25" s="3"/>
    </row>
    <row r="26" spans="1:8" x14ac:dyDescent="0.25">
      <c r="A26" s="2"/>
      <c r="B26" s="3"/>
      <c r="D26" s="2" t="s">
        <v>55</v>
      </c>
      <c r="E26" s="3">
        <v>2</v>
      </c>
      <c r="G26" s="2" t="s">
        <v>55</v>
      </c>
      <c r="H26" s="3">
        <v>2</v>
      </c>
    </row>
    <row r="27" spans="1:8" x14ac:dyDescent="0.25">
      <c r="A27" s="1" t="s">
        <v>73</v>
      </c>
      <c r="B27" s="4">
        <v>17</v>
      </c>
      <c r="D27" s="2" t="s">
        <v>56</v>
      </c>
      <c r="E27" s="3">
        <v>3</v>
      </c>
      <c r="G27" s="2" t="s">
        <v>56</v>
      </c>
      <c r="H27" s="3">
        <v>3</v>
      </c>
    </row>
    <row r="28" spans="1:8" x14ac:dyDescent="0.25">
      <c r="A28" s="1" t="s">
        <v>74</v>
      </c>
      <c r="B28" s="4">
        <v>12</v>
      </c>
      <c r="D28" s="2" t="s">
        <v>58</v>
      </c>
      <c r="E28" s="3">
        <v>2</v>
      </c>
      <c r="G28" s="2" t="s">
        <v>59</v>
      </c>
      <c r="H28" s="3">
        <v>1</v>
      </c>
    </row>
    <row r="29" spans="1:8" x14ac:dyDescent="0.25">
      <c r="D29" s="2"/>
      <c r="E29" s="3"/>
      <c r="G29" s="2"/>
      <c r="H29" s="3"/>
    </row>
    <row r="30" spans="1:8" x14ac:dyDescent="0.25">
      <c r="D30" s="1" t="s">
        <v>61</v>
      </c>
      <c r="E30" s="3"/>
      <c r="G30" s="1" t="s">
        <v>62</v>
      </c>
      <c r="H30" s="3"/>
    </row>
    <row r="31" spans="1:8" x14ac:dyDescent="0.25">
      <c r="D31" s="2" t="s">
        <v>64</v>
      </c>
      <c r="E31" s="3">
        <v>2</v>
      </c>
      <c r="G31" s="2" t="s">
        <v>65</v>
      </c>
      <c r="H31" s="3">
        <v>2</v>
      </c>
    </row>
    <row r="32" spans="1:8" x14ac:dyDescent="0.25">
      <c r="D32" s="2" t="s">
        <v>67</v>
      </c>
      <c r="E32" s="3">
        <v>0</v>
      </c>
      <c r="G32" s="2" t="s">
        <v>68</v>
      </c>
      <c r="H32" s="3">
        <v>1</v>
      </c>
    </row>
    <row r="33" spans="4:8" x14ac:dyDescent="0.25">
      <c r="D33" s="2" t="s">
        <v>70</v>
      </c>
      <c r="E33" s="3">
        <v>2</v>
      </c>
      <c r="G33" s="2"/>
      <c r="H33" s="3"/>
    </row>
    <row r="34" spans="4:8" x14ac:dyDescent="0.25">
      <c r="D34" s="2" t="s">
        <v>71</v>
      </c>
      <c r="E34" s="3">
        <v>1</v>
      </c>
      <c r="G34" s="1" t="s">
        <v>72</v>
      </c>
      <c r="H34" s="4">
        <f>SUM(H9:H33)</f>
        <v>24</v>
      </c>
    </row>
    <row r="35" spans="4:8" x14ac:dyDescent="0.25">
      <c r="D35" s="2"/>
      <c r="E35" s="3"/>
    </row>
    <row r="36" spans="4:8" x14ac:dyDescent="0.25">
      <c r="D36" s="1" t="s">
        <v>72</v>
      </c>
      <c r="E36" s="4">
        <f>SUM(E9:E35)</f>
        <v>25</v>
      </c>
    </row>
  </sheetData>
  <mergeCells count="10">
    <mergeCell ref="G7:H7"/>
    <mergeCell ref="B1:D1"/>
    <mergeCell ref="B2:D2"/>
    <mergeCell ref="B3:D3"/>
    <mergeCell ref="B4:D4"/>
    <mergeCell ref="B5:D5"/>
    <mergeCell ref="A7:B7"/>
    <mergeCell ref="D7:E7"/>
    <mergeCell ref="F2:F4"/>
    <mergeCell ref="G2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2687-2AE3-46A8-91C7-7B7CFFCC1661}">
  <dimension ref="A1:H36"/>
  <sheetViews>
    <sheetView workbookViewId="0">
      <selection activeCell="J15" sqref="J15"/>
    </sheetView>
  </sheetViews>
  <sheetFormatPr defaultRowHeight="15" x14ac:dyDescent="0.25"/>
  <cols>
    <col min="1" max="1" width="44.5703125" customWidth="1"/>
    <col min="4" max="4" width="54.140625" customWidth="1"/>
    <col min="6" max="6" width="20.140625" customWidth="1"/>
    <col min="7" max="7" width="52.5703125" customWidth="1"/>
  </cols>
  <sheetData>
    <row r="1" spans="1:8" x14ac:dyDescent="0.25">
      <c r="A1" s="5" t="s">
        <v>5</v>
      </c>
      <c r="B1" s="60" t="s">
        <v>99</v>
      </c>
      <c r="C1" s="61"/>
      <c r="D1" s="62"/>
      <c r="F1" s="12" t="s">
        <v>3</v>
      </c>
      <c r="G1" s="13" t="s">
        <v>76</v>
      </c>
    </row>
    <row r="2" spans="1:8" x14ac:dyDescent="0.25">
      <c r="A2" s="6" t="s">
        <v>1</v>
      </c>
      <c r="B2" s="63" t="s">
        <v>100</v>
      </c>
      <c r="C2" s="64"/>
      <c r="D2" s="65"/>
      <c r="F2" s="59" t="s">
        <v>8</v>
      </c>
      <c r="G2" s="72" t="s">
        <v>101</v>
      </c>
    </row>
    <row r="3" spans="1:8" x14ac:dyDescent="0.25">
      <c r="A3" s="5" t="s">
        <v>11</v>
      </c>
      <c r="B3" s="66">
        <v>9250000</v>
      </c>
      <c r="C3" s="67"/>
      <c r="D3" s="68"/>
      <c r="F3" s="59"/>
      <c r="G3" s="72"/>
    </row>
    <row r="4" spans="1:8" x14ac:dyDescent="0.25">
      <c r="A4" s="6" t="s">
        <v>12</v>
      </c>
      <c r="B4" s="69">
        <v>7400000</v>
      </c>
      <c r="C4" s="70"/>
      <c r="D4" s="71"/>
      <c r="F4" s="59"/>
      <c r="G4" s="72"/>
    </row>
    <row r="5" spans="1:8" x14ac:dyDescent="0.25">
      <c r="A5" s="5" t="s">
        <v>13</v>
      </c>
      <c r="B5" s="66" t="s">
        <v>91</v>
      </c>
      <c r="C5" s="67"/>
      <c r="D5" s="68"/>
    </row>
    <row r="7" spans="1:8" x14ac:dyDescent="0.25">
      <c r="A7" s="51" t="s">
        <v>79</v>
      </c>
      <c r="B7" s="51"/>
      <c r="D7" s="52" t="s">
        <v>16</v>
      </c>
      <c r="E7" s="52"/>
      <c r="G7" s="53" t="s">
        <v>17</v>
      </c>
      <c r="H7" s="53"/>
    </row>
    <row r="8" spans="1:8" x14ac:dyDescent="0.25">
      <c r="A8" s="1" t="s">
        <v>34</v>
      </c>
      <c r="B8" s="4" t="s">
        <v>19</v>
      </c>
      <c r="D8" s="1" t="s">
        <v>18</v>
      </c>
      <c r="E8" s="4" t="s">
        <v>19</v>
      </c>
      <c r="G8" s="1" t="s">
        <v>20</v>
      </c>
      <c r="H8" s="4" t="s">
        <v>19</v>
      </c>
    </row>
    <row r="9" spans="1:8" x14ac:dyDescent="0.25">
      <c r="A9" s="2" t="s">
        <v>36</v>
      </c>
      <c r="B9" s="3"/>
      <c r="D9" s="2" t="s">
        <v>22</v>
      </c>
      <c r="E9" s="3"/>
      <c r="G9" s="2" t="s">
        <v>22</v>
      </c>
      <c r="H9" s="3"/>
    </row>
    <row r="10" spans="1:8" x14ac:dyDescent="0.25">
      <c r="A10" s="2" t="s">
        <v>24</v>
      </c>
      <c r="B10" s="3">
        <v>0</v>
      </c>
      <c r="D10" s="2" t="s">
        <v>24</v>
      </c>
      <c r="E10" s="3"/>
      <c r="G10" s="2" t="s">
        <v>24</v>
      </c>
      <c r="H10" s="3"/>
    </row>
    <row r="11" spans="1:8" x14ac:dyDescent="0.25">
      <c r="A11" s="2" t="s">
        <v>25</v>
      </c>
      <c r="B11" s="3">
        <v>0</v>
      </c>
      <c r="D11" s="2" t="s">
        <v>25</v>
      </c>
      <c r="E11" s="3"/>
      <c r="G11" s="2" t="s">
        <v>25</v>
      </c>
      <c r="H11" s="3"/>
    </row>
    <row r="12" spans="1:8" x14ac:dyDescent="0.25">
      <c r="A12" s="2" t="s">
        <v>26</v>
      </c>
      <c r="B12" s="3">
        <v>0</v>
      </c>
      <c r="D12" s="2" t="s">
        <v>26</v>
      </c>
      <c r="E12" s="3">
        <v>3</v>
      </c>
      <c r="G12" s="2" t="s">
        <v>26</v>
      </c>
      <c r="H12" s="3">
        <v>3</v>
      </c>
    </row>
    <row r="13" spans="1:8" x14ac:dyDescent="0.25">
      <c r="A13" s="2" t="s">
        <v>43</v>
      </c>
      <c r="B13" s="3">
        <v>0</v>
      </c>
      <c r="D13" s="2" t="s">
        <v>28</v>
      </c>
      <c r="E13" s="3">
        <v>1</v>
      </c>
      <c r="G13" s="2" t="s">
        <v>29</v>
      </c>
      <c r="H13" s="3">
        <v>3</v>
      </c>
    </row>
    <row r="14" spans="1:8" x14ac:dyDescent="0.25">
      <c r="A14" s="2"/>
      <c r="B14" s="3"/>
      <c r="D14" s="2"/>
      <c r="E14" s="3"/>
      <c r="G14" s="2"/>
      <c r="H14" s="3"/>
    </row>
    <row r="15" spans="1:8" x14ac:dyDescent="0.25">
      <c r="A15" s="1" t="s">
        <v>47</v>
      </c>
      <c r="B15" s="3"/>
      <c r="D15" s="1" t="s">
        <v>32</v>
      </c>
      <c r="E15" s="3"/>
      <c r="G15" s="1" t="s">
        <v>33</v>
      </c>
      <c r="H15" s="3"/>
    </row>
    <row r="16" spans="1:8" x14ac:dyDescent="0.25">
      <c r="A16" s="2" t="s">
        <v>50</v>
      </c>
      <c r="B16" s="3">
        <v>1</v>
      </c>
      <c r="D16" s="2" t="s">
        <v>35</v>
      </c>
      <c r="E16" s="3">
        <v>1</v>
      </c>
      <c r="G16" s="2" t="s">
        <v>35</v>
      </c>
      <c r="H16" s="3">
        <v>1</v>
      </c>
    </row>
    <row r="17" spans="1:8" x14ac:dyDescent="0.25">
      <c r="A17" s="2" t="s">
        <v>51</v>
      </c>
      <c r="B17" s="3">
        <v>1</v>
      </c>
      <c r="D17" s="2" t="s">
        <v>37</v>
      </c>
      <c r="E17" s="3">
        <v>2</v>
      </c>
      <c r="G17" s="2" t="s">
        <v>38</v>
      </c>
      <c r="H17" s="3">
        <v>3</v>
      </c>
    </row>
    <row r="18" spans="1:8" x14ac:dyDescent="0.25">
      <c r="A18" s="2" t="s">
        <v>54</v>
      </c>
      <c r="B18" s="3">
        <v>3</v>
      </c>
      <c r="D18" s="2"/>
      <c r="E18" s="3"/>
      <c r="G18" s="2"/>
      <c r="H18" s="3"/>
    </row>
    <row r="19" spans="1:8" x14ac:dyDescent="0.25">
      <c r="A19" s="2"/>
      <c r="B19" s="3"/>
      <c r="D19" s="1" t="s">
        <v>39</v>
      </c>
      <c r="E19" s="3"/>
      <c r="G19" s="1" t="s">
        <v>40</v>
      </c>
      <c r="H19" s="3"/>
    </row>
    <row r="20" spans="1:8" x14ac:dyDescent="0.25">
      <c r="A20" s="1" t="s">
        <v>57</v>
      </c>
      <c r="B20" s="3"/>
      <c r="D20" s="2" t="s">
        <v>41</v>
      </c>
      <c r="E20" s="3">
        <v>3</v>
      </c>
      <c r="G20" s="2" t="s">
        <v>42</v>
      </c>
      <c r="H20" s="3">
        <v>2</v>
      </c>
    </row>
    <row r="21" spans="1:8" x14ac:dyDescent="0.25">
      <c r="A21" s="2" t="s">
        <v>60</v>
      </c>
      <c r="B21" s="3">
        <v>2</v>
      </c>
      <c r="D21" s="2" t="s">
        <v>44</v>
      </c>
      <c r="E21" s="3">
        <v>2</v>
      </c>
      <c r="G21" s="2" t="s">
        <v>44</v>
      </c>
      <c r="H21" s="3">
        <v>2</v>
      </c>
    </row>
    <row r="22" spans="1:8" x14ac:dyDescent="0.25">
      <c r="A22" s="2"/>
      <c r="B22" s="3"/>
      <c r="D22" s="2" t="s">
        <v>45</v>
      </c>
      <c r="E22" s="3">
        <v>1</v>
      </c>
      <c r="G22" s="2" t="s">
        <v>46</v>
      </c>
      <c r="H22" s="3">
        <v>2</v>
      </c>
    </row>
    <row r="23" spans="1:8" x14ac:dyDescent="0.25">
      <c r="A23" s="1" t="s">
        <v>63</v>
      </c>
      <c r="B23" s="3"/>
      <c r="D23" s="2" t="s">
        <v>48</v>
      </c>
      <c r="E23" s="3">
        <v>1</v>
      </c>
      <c r="G23" s="2" t="s">
        <v>49</v>
      </c>
      <c r="H23" s="3">
        <v>1</v>
      </c>
    </row>
    <row r="24" spans="1:8" x14ac:dyDescent="0.25">
      <c r="A24" s="2" t="s">
        <v>66</v>
      </c>
      <c r="B24" s="3">
        <v>3</v>
      </c>
      <c r="D24" s="2"/>
      <c r="E24" s="3"/>
      <c r="G24" s="2"/>
      <c r="H24" s="3"/>
    </row>
    <row r="25" spans="1:8" x14ac:dyDescent="0.25">
      <c r="A25" s="2" t="s">
        <v>69</v>
      </c>
      <c r="B25" s="3">
        <v>2</v>
      </c>
      <c r="D25" s="1" t="s">
        <v>52</v>
      </c>
      <c r="E25" s="3"/>
      <c r="G25" s="1" t="s">
        <v>53</v>
      </c>
      <c r="H25" s="3"/>
    </row>
    <row r="26" spans="1:8" x14ac:dyDescent="0.25">
      <c r="A26" s="2"/>
      <c r="B26" s="3"/>
      <c r="D26" s="2" t="s">
        <v>55</v>
      </c>
      <c r="E26" s="3">
        <v>2</v>
      </c>
      <c r="G26" s="2" t="s">
        <v>55</v>
      </c>
      <c r="H26" s="3">
        <v>2</v>
      </c>
    </row>
    <row r="27" spans="1:8" x14ac:dyDescent="0.25">
      <c r="A27" s="1" t="s">
        <v>73</v>
      </c>
      <c r="B27" s="4">
        <v>12</v>
      </c>
      <c r="D27" s="2" t="s">
        <v>56</v>
      </c>
      <c r="E27" s="3">
        <v>3</v>
      </c>
      <c r="G27" s="2" t="s">
        <v>56</v>
      </c>
      <c r="H27" s="3">
        <v>3</v>
      </c>
    </row>
    <row r="28" spans="1:8" x14ac:dyDescent="0.25">
      <c r="A28" s="1" t="s">
        <v>74</v>
      </c>
      <c r="B28" s="4">
        <v>7</v>
      </c>
      <c r="D28" s="2" t="s">
        <v>58</v>
      </c>
      <c r="E28" s="3">
        <v>2</v>
      </c>
      <c r="G28" s="2" t="s">
        <v>59</v>
      </c>
      <c r="H28" s="3">
        <v>1</v>
      </c>
    </row>
    <row r="29" spans="1:8" x14ac:dyDescent="0.25">
      <c r="D29" s="2"/>
      <c r="E29" s="3"/>
      <c r="G29" s="2"/>
      <c r="H29" s="3"/>
    </row>
    <row r="30" spans="1:8" x14ac:dyDescent="0.25">
      <c r="D30" s="1" t="s">
        <v>61</v>
      </c>
      <c r="E30" s="3"/>
      <c r="G30" s="1" t="s">
        <v>62</v>
      </c>
      <c r="H30" s="3"/>
    </row>
    <row r="31" spans="1:8" x14ac:dyDescent="0.25">
      <c r="D31" s="2" t="s">
        <v>64</v>
      </c>
      <c r="E31" s="3">
        <v>2</v>
      </c>
      <c r="G31" s="2" t="s">
        <v>65</v>
      </c>
      <c r="H31" s="3">
        <v>1</v>
      </c>
    </row>
    <row r="32" spans="1:8" x14ac:dyDescent="0.25">
      <c r="D32" s="2" t="s">
        <v>67</v>
      </c>
      <c r="E32" s="3">
        <v>0</v>
      </c>
      <c r="G32" s="2" t="s">
        <v>68</v>
      </c>
      <c r="H32" s="3">
        <v>1</v>
      </c>
    </row>
    <row r="33" spans="4:8" x14ac:dyDescent="0.25">
      <c r="D33" s="2" t="s">
        <v>70</v>
      </c>
      <c r="E33" s="3">
        <v>2</v>
      </c>
      <c r="G33" s="2"/>
      <c r="H33" s="3"/>
    </row>
    <row r="34" spans="4:8" x14ac:dyDescent="0.25">
      <c r="D34" s="2" t="s">
        <v>71</v>
      </c>
      <c r="E34" s="3">
        <v>1</v>
      </c>
      <c r="G34" s="1" t="s">
        <v>72</v>
      </c>
      <c r="H34" s="4">
        <f>SUM(H9:H33)</f>
        <v>25</v>
      </c>
    </row>
    <row r="35" spans="4:8" x14ac:dyDescent="0.25">
      <c r="D35" s="2"/>
      <c r="E35" s="3"/>
    </row>
    <row r="36" spans="4:8" x14ac:dyDescent="0.25">
      <c r="D36" s="1" t="s">
        <v>72</v>
      </c>
      <c r="E36" s="4">
        <f>SUM(E9:E35)</f>
        <v>26</v>
      </c>
    </row>
  </sheetData>
  <mergeCells count="10">
    <mergeCell ref="B5:D5"/>
    <mergeCell ref="A7:B7"/>
    <mergeCell ref="D7:E7"/>
    <mergeCell ref="G7:H7"/>
    <mergeCell ref="B1:D1"/>
    <mergeCell ref="B2:D2"/>
    <mergeCell ref="F2:F4"/>
    <mergeCell ref="G2:G4"/>
    <mergeCell ref="B3:D3"/>
    <mergeCell ref="B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45B61BC7B0BA4C8FB9A45A417917CA" ma:contentTypeVersion="12" ma:contentTypeDescription="Create a new document." ma:contentTypeScope="" ma:versionID="e86d603247dd2de9187377c9a25c32d6">
  <xsd:schema xmlns:xsd="http://www.w3.org/2001/XMLSchema" xmlns:xs="http://www.w3.org/2001/XMLSchema" xmlns:p="http://schemas.microsoft.com/office/2006/metadata/properties" xmlns:ns2="b90fbfd0-5223-495d-8548-f6c6dd759379" xmlns:ns3="6ee78ff1-c28e-437e-a872-75ea8168ef82" targetNamespace="http://schemas.microsoft.com/office/2006/metadata/properties" ma:root="true" ma:fieldsID="4323f73da5afc30af01e1a215bfb8f13" ns2:_="" ns3:_="">
    <xsd:import namespace="b90fbfd0-5223-495d-8548-f6c6dd759379"/>
    <xsd:import namespace="6ee78ff1-c28e-437e-a872-75ea8168ef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fbfd0-5223-495d-8548-f6c6dd759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5c3039-b625-402b-9a25-82c37713fa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78ff1-c28e-437e-a872-75ea8168ef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5f521ae-bf1b-4291-966a-1e786293b127}" ma:internalName="TaxCatchAll" ma:showField="CatchAllData" ma:web="6ee78ff1-c28e-437e-a872-75ea8168ef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0fbfd0-5223-495d-8548-f6c6dd759379">
      <Terms xmlns="http://schemas.microsoft.com/office/infopath/2007/PartnerControls"/>
    </lcf76f155ced4ddcb4097134ff3c332f>
    <TaxCatchAll xmlns="6ee78ff1-c28e-437e-a872-75ea8168ef82" xsi:nil="true"/>
  </documentManagement>
</p:properties>
</file>

<file path=customXml/itemProps1.xml><?xml version="1.0" encoding="utf-8"?>
<ds:datastoreItem xmlns:ds="http://schemas.openxmlformats.org/officeDocument/2006/customXml" ds:itemID="{62B6A8FF-35F0-41D0-9484-42ACCC491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0fbfd0-5223-495d-8548-f6c6dd759379"/>
    <ds:schemaRef ds:uri="6ee78ff1-c28e-437e-a872-75ea8168ef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4AA3A5-CB97-400D-B5DA-145239CDD8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D865F2-23A1-4C77-A002-BDB9F6EE9751}">
  <ds:schemaRefs>
    <ds:schemaRef ds:uri="http://schemas.microsoft.com/office/2006/metadata/properties"/>
    <ds:schemaRef ds:uri="http://schemas.microsoft.com/office/infopath/2007/PartnerControls"/>
    <ds:schemaRef ds:uri="b90fbfd0-5223-495d-8548-f6c6dd759379"/>
    <ds:schemaRef ds:uri="6ee78ff1-c28e-437e-a872-75ea8168ef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Mega Project</vt:lpstr>
      <vt:lpstr>Appr - City of Fife</vt:lpstr>
      <vt:lpstr>Appr - Spokane County</vt:lpstr>
      <vt:lpstr>Appr - Port of Klickitat</vt:lpstr>
      <vt:lpstr>Not Appr - City of Warden</vt:lpstr>
      <vt:lpstr>Not Appr - Jefferson County</vt:lpstr>
      <vt:lpstr>Not Appr - Port of Benton</vt:lpstr>
      <vt:lpstr>Not Appr - Port of Anacortes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Wenhardt, Fred</dc:creator>
  <cp:keywords/>
  <dc:description/>
  <cp:lastModifiedBy>Dopita, Joy L.</cp:lastModifiedBy>
  <cp:revision/>
  <dcterms:created xsi:type="dcterms:W3CDTF">2025-04-23T20:28:53Z</dcterms:created>
  <dcterms:modified xsi:type="dcterms:W3CDTF">2025-05-29T23:10:15Z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0x010100DC45B61BC7B0BA4C8FB9A45A417917CA</vt:lpwstr>
  </property>
  <property fmtid="{D5CDD505-2E9C-101B-9397-08002B2CF9AE}" pid="3" name="MediaServiceImageTags">
    <vt:lpwstr/>
  </property>
</Properties>
</file>